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65" windowWidth="15480" windowHeight="9990" tabRatio="917" activeTab="3"/>
  </bookViews>
  <sheets>
    <sheet name="Programación" sheetId="12" r:id="rId1"/>
    <sheet name="Estadística" sheetId="25" r:id="rId2"/>
    <sheet name="Órden del día" sheetId="16" r:id="rId3"/>
    <sheet name="Prohibiciones 1" sheetId="13" r:id="rId4"/>
    <sheet name="Prohibiciones 2" sheetId="26" r:id="rId5"/>
    <sheet name="Prohibiciones 3" sheetId="27" r:id="rId6"/>
    <sheet name="Cristiano" sheetId="19" r:id="rId7"/>
    <sheet name="C. Ortodoxo" sheetId="20" r:id="rId8"/>
    <sheet name="Judaismo" sheetId="18" r:id="rId9"/>
    <sheet name="Musulmán" sheetId="21" r:id="rId10"/>
    <sheet name="Bahá`í" sheetId="24" r:id="rId11"/>
    <sheet name="Tiendas K &amp; H" sheetId="22" r:id="rId12"/>
    <sheet name="Rótulos" sheetId="23" r:id="rId13"/>
  </sheets>
  <definedNames>
    <definedName name="_xlnm.Print_Area" localSheetId="10">'Bahá`í'!$F$2:$N$20</definedName>
    <definedName name="_xlnm.Print_Area" localSheetId="7">'C. Ortodoxo'!$E$1:$J$19</definedName>
    <definedName name="_xlnm.Print_Area" localSheetId="6">Cristiano!$E$1:$K$44</definedName>
    <definedName name="_xlnm.Print_Area" localSheetId="1">Estadística!$B$1:$R$38</definedName>
    <definedName name="_xlnm.Print_Area" localSheetId="8">Judaismo!$E$1:$K$37</definedName>
    <definedName name="_xlnm.Print_Area" localSheetId="9">Musulmán!$F$1:$J$38</definedName>
    <definedName name="_xlnm.Print_Area" localSheetId="2">'Órden del día'!$D$1:$O$50</definedName>
    <definedName name="_xlnm.Print_Area" localSheetId="3">'Prohibiciones 1'!$C$2:$J$20</definedName>
    <definedName name="_xlnm.Print_Area" localSheetId="4">'Prohibiciones 2'!$C$1:$J$29</definedName>
    <definedName name="_xlnm.Print_Area" localSheetId="5">'Prohibiciones 3'!$D$1:$H$19</definedName>
    <definedName name="_xlnm.Print_Area" localSheetId="12">Rótulos!$A$1:$R$49</definedName>
    <definedName name="_xlnm.Print_Area" localSheetId="11">'Tiendas K &amp; H'!$C$1:$J$27</definedName>
  </definedNames>
  <calcPr calcId="145621"/>
</workbook>
</file>

<file path=xl/calcChain.xml><?xml version="1.0" encoding="utf-8"?>
<calcChain xmlns="http://schemas.openxmlformats.org/spreadsheetml/2006/main">
  <c r="R38" i="25" l="1"/>
  <c r="R37" i="25"/>
  <c r="R36" i="25"/>
  <c r="P16" i="25"/>
  <c r="P15" i="25"/>
  <c r="P14" i="25"/>
  <c r="P12" i="25"/>
  <c r="P11" i="25"/>
  <c r="P10" i="25"/>
  <c r="P8" i="25"/>
  <c r="P7" i="25"/>
  <c r="P6" i="25"/>
  <c r="O17" i="25"/>
  <c r="N17" i="25"/>
  <c r="M17" i="25"/>
  <c r="L17" i="25"/>
  <c r="K17" i="25"/>
  <c r="J17" i="25"/>
  <c r="I17" i="25"/>
  <c r="H17" i="25"/>
  <c r="G17" i="25"/>
  <c r="F17" i="25"/>
  <c r="E17" i="25"/>
  <c r="D17" i="25"/>
  <c r="C17" i="25"/>
  <c r="O13" i="25"/>
  <c r="N13" i="25"/>
  <c r="M13" i="25"/>
  <c r="L13" i="25"/>
  <c r="K13" i="25"/>
  <c r="J13" i="25"/>
  <c r="I13" i="25"/>
  <c r="H13" i="25"/>
  <c r="G13" i="25"/>
  <c r="F13" i="25"/>
  <c r="E13" i="25"/>
  <c r="D13" i="25"/>
  <c r="C13" i="25"/>
  <c r="D9" i="25"/>
  <c r="E9" i="25"/>
  <c r="F9" i="25"/>
  <c r="G9" i="25"/>
  <c r="H9" i="25"/>
  <c r="I9" i="25"/>
  <c r="J9" i="25"/>
  <c r="K9" i="25"/>
  <c r="L9" i="25"/>
  <c r="M9" i="25"/>
  <c r="N9" i="25"/>
  <c r="O9" i="25"/>
  <c r="C9" i="25"/>
  <c r="P24" i="25"/>
  <c r="P31" i="25"/>
  <c r="P23" i="25"/>
  <c r="P30" i="25"/>
  <c r="P22" i="25"/>
  <c r="P29" i="25"/>
  <c r="P9" i="25" l="1"/>
  <c r="P17" i="25"/>
  <c r="P13" i="25"/>
  <c r="AI12" i="12"/>
  <c r="P36" i="12" l="1"/>
  <c r="P35" i="12"/>
  <c r="P34" i="12"/>
  <c r="AG36" i="12"/>
  <c r="AG35" i="12"/>
  <c r="AG34" i="12"/>
  <c r="Q18" i="12"/>
  <c r="Q12" i="12"/>
  <c r="Q15" i="12"/>
  <c r="Q20" i="12"/>
  <c r="Q17" i="12"/>
  <c r="Q14" i="12"/>
  <c r="Q19" i="12"/>
  <c r="Q16" i="12"/>
  <c r="Q13" i="12"/>
  <c r="AI13" i="12"/>
  <c r="AI14" i="12"/>
  <c r="R18" i="12" l="1"/>
  <c r="R12" i="12"/>
  <c r="R15" i="12"/>
</calcChain>
</file>

<file path=xl/sharedStrings.xml><?xml version="1.0" encoding="utf-8"?>
<sst xmlns="http://schemas.openxmlformats.org/spreadsheetml/2006/main" count="945" uniqueCount="507">
  <si>
    <t>ALIMENTO</t>
  </si>
  <si>
    <t>JUDAÍSMO</t>
  </si>
  <si>
    <t>HINDUÍSMO</t>
  </si>
  <si>
    <t>BUDISMO</t>
  </si>
  <si>
    <t>CRISTIANISMO</t>
  </si>
  <si>
    <t>HUEVOS</t>
  </si>
  <si>
    <t>QUESO</t>
  </si>
  <si>
    <t>GALLINA</t>
  </si>
  <si>
    <t>CORDERO</t>
  </si>
  <si>
    <t>BUEY</t>
  </si>
  <si>
    <t>CERDO</t>
  </si>
  <si>
    <t>PESCADO</t>
  </si>
  <si>
    <t>MARISCO</t>
  </si>
  <si>
    <t>GRASA ANIMAL</t>
  </si>
  <si>
    <t>ALCOHOL</t>
  </si>
  <si>
    <t>TÉ O CAFÉ</t>
  </si>
  <si>
    <t>LEGUMBRES</t>
  </si>
  <si>
    <t>VERDURAS</t>
  </si>
  <si>
    <t>FRUTAS</t>
  </si>
  <si>
    <t>AYUNO</t>
  </si>
  <si>
    <t>SI</t>
  </si>
  <si>
    <t>----------------------</t>
  </si>
  <si>
    <t>ALGUNOS</t>
  </si>
  <si>
    <t>CUAJADA</t>
  </si>
  <si>
    <t>NO</t>
  </si>
  <si>
    <t>KOSHER</t>
  </si>
  <si>
    <t>HALAL</t>
  </si>
  <si>
    <t>RAMADÁN</t>
  </si>
  <si>
    <t>ESCASO</t>
  </si>
  <si>
    <t>ANIMALES VOLADORES</t>
  </si>
  <si>
    <t>ÁGUILA</t>
  </si>
  <si>
    <t>BUITRE</t>
  </si>
  <si>
    <t>ALMEJA</t>
  </si>
  <si>
    <t>CAMALEÓN</t>
  </si>
  <si>
    <t>BALLENA</t>
  </si>
  <si>
    <t>CABALLITO DE MAR</t>
  </si>
  <si>
    <t>ARDILLA</t>
  </si>
  <si>
    <t>ASNO</t>
  </si>
  <si>
    <t>CARACOL</t>
  </si>
  <si>
    <t>CACATÚA</t>
  </si>
  <si>
    <t>CALAMAR</t>
  </si>
  <si>
    <t>CAMARÓN</t>
  </si>
  <si>
    <t>CANGREJO</t>
  </si>
  <si>
    <t>CANGURO</t>
  </si>
  <si>
    <t>CEBRA</t>
  </si>
  <si>
    <t>COCODRILO</t>
  </si>
  <si>
    <t>CUERVO</t>
  </si>
  <si>
    <t>DELFÍN</t>
  </si>
  <si>
    <t>MURCIÉLAGO</t>
  </si>
  <si>
    <t>CIGÜEÑA</t>
  </si>
  <si>
    <t>CISNE</t>
  </si>
  <si>
    <t>CORMORÁN</t>
  </si>
  <si>
    <t>QUEBRANTAHUESOS</t>
  </si>
  <si>
    <t>MOCHUELO</t>
  </si>
  <si>
    <t>HURÓN</t>
  </si>
  <si>
    <t>ELEFANTE</t>
  </si>
  <si>
    <t>PELÍCANO</t>
  </si>
  <si>
    <t>ERIZO</t>
  </si>
  <si>
    <t>RATÓN</t>
  </si>
  <si>
    <t>ESTRELLA DE MAR</t>
  </si>
  <si>
    <t>TOPO</t>
  </si>
  <si>
    <t>GATO</t>
  </si>
  <si>
    <t>GUEPARDO</t>
  </si>
  <si>
    <t>GUSANO</t>
  </si>
  <si>
    <t>CABALLO</t>
  </si>
  <si>
    <t>REPTILES</t>
  </si>
  <si>
    <t>HORMIGA</t>
  </si>
  <si>
    <t>LANGOSTA (*)</t>
  </si>
  <si>
    <t>LINCE</t>
  </si>
  <si>
    <t>LOBO</t>
  </si>
  <si>
    <t>LORO</t>
  </si>
  <si>
    <t>MANTARAYA</t>
  </si>
  <si>
    <t>MEDUSA</t>
  </si>
  <si>
    <t>MONO</t>
  </si>
  <si>
    <t>ORNITORRINCO</t>
  </si>
  <si>
    <t>OSO</t>
  </si>
  <si>
    <t>PANTERA</t>
  </si>
  <si>
    <t>PERRO</t>
  </si>
  <si>
    <t>SERPIENTE</t>
  </si>
  <si>
    <t>PINGÜINO</t>
  </si>
  <si>
    <t>RATA</t>
  </si>
  <si>
    <t>EQUIDNA</t>
  </si>
  <si>
    <t>TORTUGA</t>
  </si>
  <si>
    <t>TIBURÓN</t>
  </si>
  <si>
    <t>TIGRE</t>
  </si>
  <si>
    <t>ZORRO</t>
  </si>
  <si>
    <t>(*) LANGOSTA: No son puros los crustáceos, el insecto llamado langosta sí es apto, porque los profetas lo comían en el desierto.</t>
  </si>
  <si>
    <t>CUCULIDAE</t>
  </si>
  <si>
    <t>ABULÓN</t>
  </si>
  <si>
    <t>WOMBAT</t>
  </si>
  <si>
    <t>ANIMALES CONSIDERADOS IMPUROS POR EL JUDAÍSMO - SU CONSUMO ESTÁ PROHIBIDO</t>
  </si>
  <si>
    <t>TEJÓN</t>
  </si>
  <si>
    <t>BASE MILITAR "TERCIOS DE FLANDES"</t>
  </si>
  <si>
    <t>Cena. Durante el més del Ramadán el comedor se cerrará a las YY:YY horas.</t>
  </si>
  <si>
    <t>El General Jefe de la Base.</t>
  </si>
  <si>
    <t>XXXXX YYYYYY ZZZZZZ.</t>
  </si>
  <si>
    <t>Orden Nº 181 del día 30 de junio de 20XX</t>
  </si>
  <si>
    <t>El personal de otras unidades en comisión de servicio en la BAE que quiera observar el ayuno del Ramadán, deberá comunicarlo con la antelación suficiente al servicio de alimentación.</t>
  </si>
  <si>
    <t>Desayuno. El día 1 de julio se abrirá el comedor a las XX:XX horas para el personal musulmán. En los días sucesivos la apertura se retrasará 2 minutos cada día respecto al anterior, para adaptar la hora de apertura a la reducción de las horas de luz solar.</t>
  </si>
  <si>
    <r>
      <rPr>
        <b/>
        <sz val="12"/>
        <color theme="1"/>
        <rFont val="Arial"/>
        <family val="2"/>
      </rPr>
      <t xml:space="preserve">Artículo Tercero. </t>
    </r>
    <r>
      <rPr>
        <sz val="12"/>
        <color theme="1"/>
        <rFont val="Arial"/>
        <family val="2"/>
      </rPr>
      <t>Alimentación de personal musulmán en ejercicios de instrucción continuada.</t>
    </r>
  </si>
  <si>
    <t>Las unidades que durante el mes del Ramadán realicen ejercicios de instrucción de continuada nocturnos, comunicarán con antelación suficiente al servicio de alimentación las necesidades de menús confesionales.</t>
  </si>
  <si>
    <t>Los Jefes de Unidad comprobarán que el nombramiento no coincide con el de otras guardias o con ejercicios de instrucción programados, y comunicarán con antelación suficiente al servicio de alimentación el nombre del personal designado, que deberá presentarse en el comedor 5 minutos antes de su apertura.</t>
  </si>
  <si>
    <t>Asimismo y al objeto de ajustar las plazas de comida, los Gestores de UCO de la aplicación informática SIGEAL, comunicarán por correo electrónico al servicio de alimentación el número de plazas que realizarán el desayuno en dicho horario para el día siguiente, en el que estará incluido el personal nombrado para las diferentes guardias.</t>
  </si>
  <si>
    <t>MARSUPIALES</t>
  </si>
  <si>
    <t>MAMÍFEROS TERRESTRES</t>
  </si>
  <si>
    <t>CAMELLO</t>
  </si>
  <si>
    <t>DROMEDARIO</t>
  </si>
  <si>
    <t>LLAMA</t>
  </si>
  <si>
    <t>COMADREJA</t>
  </si>
  <si>
    <t>ABEJA</t>
  </si>
  <si>
    <t>INSECTOS</t>
  </si>
  <si>
    <t>ANIMALES MARINOS</t>
  </si>
  <si>
    <t>ANFIBIOS Y REPTILES</t>
  </si>
  <si>
    <t>ANFIBIOS</t>
  </si>
  <si>
    <t>LECHO O YOGUR</t>
  </si>
  <si>
    <t>NO EN CUARESMA</t>
  </si>
  <si>
    <t>CONSUMO PERMITIDO</t>
  </si>
  <si>
    <t>ALIMENTOS PROHIBIDOS Y PERMITIDOS POR CULTOS</t>
  </si>
  <si>
    <t>ACEPTADOS</t>
  </si>
  <si>
    <t>ALIMENTOS</t>
  </si>
  <si>
    <t>Morcillas y otros alimentos preparados con sangre</t>
  </si>
  <si>
    <t>Vísceras</t>
  </si>
  <si>
    <t>--------------------------------------------------</t>
  </si>
  <si>
    <t>Argentina, Perú, España (riñones, hígado, estómago, testículos, pulmón)</t>
  </si>
  <si>
    <t>España, Alemania, Reino Unido, Estados Unidos, México, Perú y mayoría América Sur</t>
  </si>
  <si>
    <t>Cerdo</t>
  </si>
  <si>
    <t>Caballo</t>
  </si>
  <si>
    <t>Pájaros cantores</t>
  </si>
  <si>
    <t>Ranas</t>
  </si>
  <si>
    <t>Tortugas</t>
  </si>
  <si>
    <t>Lagartos</t>
  </si>
  <si>
    <t>Iguanas</t>
  </si>
  <si>
    <t>Insectos</t>
  </si>
  <si>
    <t>Arañas</t>
  </si>
  <si>
    <t>Juadísmo, Estados Unidos, Reino Unido</t>
  </si>
  <si>
    <t>España, Francia, Italia, México, Argentina, Bolivia, Asia</t>
  </si>
  <si>
    <t>China, Corea, Congo y Suiza</t>
  </si>
  <si>
    <t>Europa y parte de América</t>
  </si>
  <si>
    <t>China, Corea y Perú (población afrodescen.)</t>
  </si>
  <si>
    <t>Europa y América</t>
  </si>
  <si>
    <t>Judaísmo, Islam</t>
  </si>
  <si>
    <t>Judaísmo, Islam, Testigos de Jehová</t>
  </si>
  <si>
    <t>Cristianismo, Asia</t>
  </si>
  <si>
    <t>Perro</t>
  </si>
  <si>
    <t>Gato</t>
  </si>
  <si>
    <t>Rata</t>
  </si>
  <si>
    <t>Vaca</t>
  </si>
  <si>
    <t>Hinduísmo</t>
  </si>
  <si>
    <t>Cristianismo, Islam</t>
  </si>
  <si>
    <t>Estados Unidos, Reino Unido, Australia, Méx.</t>
  </si>
  <si>
    <t>Europa</t>
  </si>
  <si>
    <t>Europa, Argentina</t>
  </si>
  <si>
    <t>Francia, Portugal, Italia, México, Bolivia</t>
  </si>
  <si>
    <t>Juadísmo</t>
  </si>
  <si>
    <t>Asia, América</t>
  </si>
  <si>
    <t>Gran parte de Europa, Asia y Australia</t>
  </si>
  <si>
    <t>Europa, Argentina, Colombia</t>
  </si>
  <si>
    <t>México, Centroamérica</t>
  </si>
  <si>
    <t>Asia, África, sur de México, tribus amazonas</t>
  </si>
  <si>
    <t>Laos, tribus del amazonas</t>
  </si>
  <si>
    <t>La Torá permite el consumo de los animales terrestres que tienen pezuñas hendidas y rumian (estas dos características deben darse al mismo tiempo). De los animales acuáticos está permitido el consumo de los que tienen aletas y escamas (estas dos características deben darse al mismo tiempo). Entre los insectos alados unos pocos están permitidos, como la langosta y el saltamontes, mientras que todo el resto de los insectos voladores están prohibidos. Asimismo están prohibidos los roedores, reptiles, anfibios e insectos rastreros. La prohibición se extiende a todos los productos derivados de los animales mencionados, tales como las vísceras, leche, huevos, etc. Una excepción es la miel de abejas, que es considerada ampliamente como casher, mientras que las abejas en sí no lo son.</t>
  </si>
  <si>
    <t>Thishrei</t>
  </si>
  <si>
    <t>Jeshván</t>
  </si>
  <si>
    <t>Kislév</t>
  </si>
  <si>
    <t>Tevét</t>
  </si>
  <si>
    <t>Shevát</t>
  </si>
  <si>
    <t>Adar</t>
  </si>
  <si>
    <t>Nisán</t>
  </si>
  <si>
    <t>Iyár</t>
  </si>
  <si>
    <t>Siván</t>
  </si>
  <si>
    <t>Tamúz</t>
  </si>
  <si>
    <t>Av</t>
  </si>
  <si>
    <t>Elúl</t>
  </si>
  <si>
    <t>EQUIVALENCIA CON EL CALENDARIO GREGORIANO</t>
  </si>
  <si>
    <t>MES HEBREO</t>
  </si>
  <si>
    <t>Septiembre - Octubre</t>
  </si>
  <si>
    <t>Octubre-Noviembre</t>
  </si>
  <si>
    <t>Noviembre-Diciembre</t>
  </si>
  <si>
    <t>Diciembre-Enero</t>
  </si>
  <si>
    <t>Enero-Febrero</t>
  </si>
  <si>
    <t>Febrero-Marzo</t>
  </si>
  <si>
    <t>Marzo-Abril</t>
  </si>
  <si>
    <t>Abril-Mayo</t>
  </si>
  <si>
    <t>Mayo-Junio</t>
  </si>
  <si>
    <t>Junio-Julio</t>
  </si>
  <si>
    <t>Julio-Agosto</t>
  </si>
  <si>
    <t>Agosto-Septiembre</t>
  </si>
  <si>
    <t>DÍA</t>
  </si>
  <si>
    <t>1º</t>
  </si>
  <si>
    <t>Del 15 al 21</t>
  </si>
  <si>
    <t>Sucót</t>
  </si>
  <si>
    <t>Simját Torá</t>
  </si>
  <si>
    <t>Del 25 de Kislev al 3 de Tever</t>
  </si>
  <si>
    <t>Janucá</t>
  </si>
  <si>
    <t>Hasta el 3</t>
  </si>
  <si>
    <t>Ayuno del 10 de Tevét</t>
  </si>
  <si>
    <t>Tu B´Shevat (Año Nuevo par los Árboles)</t>
  </si>
  <si>
    <t>Sh´miní Atzéret (Asamblea Santa)</t>
  </si>
  <si>
    <t>Ayuno de Esther</t>
  </si>
  <si>
    <t>Purím</t>
  </si>
  <si>
    <t>Inicio del Año Litúrgico o Sagrado</t>
  </si>
  <si>
    <t>Pésaj (Pascua)</t>
  </si>
  <si>
    <t>Yom Kippúr</t>
  </si>
  <si>
    <t>YOM KIPPUR</t>
  </si>
  <si>
    <t>Yom Shoah (Recuerdo de las víctimas del Holocausto)</t>
  </si>
  <si>
    <t>Yom Zikarón (Recuerdo de los Soldados Israelíes caídos en acción)</t>
  </si>
  <si>
    <t>Yom HaAtzmaút (Día de la independencia de Israel)</t>
  </si>
  <si>
    <t>Rosh HaShanáh</t>
  </si>
  <si>
    <t>Inicio de la Sefirát HaOmer</t>
  </si>
  <si>
    <t>Lag BaOmer</t>
  </si>
  <si>
    <t>Shavuót (Pentecostés)</t>
  </si>
  <si>
    <t>Del 6 al 7</t>
  </si>
  <si>
    <t>Ayuno del 17 de Tamúz</t>
  </si>
  <si>
    <t>Tu B´Av (Día de los Enamorados)</t>
  </si>
  <si>
    <t>FESTIVIDAD</t>
  </si>
  <si>
    <t>RESTRICCIONES</t>
  </si>
  <si>
    <t>Gedaliah (día siguiente al Rosh HaShanáh)</t>
  </si>
  <si>
    <t>Dos primeros lunes y primer jueves</t>
  </si>
  <si>
    <t>Bahab</t>
  </si>
  <si>
    <t>Rosh Jodesh (Primer día del mes - 1º día de luna nueva)</t>
  </si>
  <si>
    <t>TODOS LOS MESES</t>
  </si>
  <si>
    <t>Último día mes</t>
  </si>
  <si>
    <t>1º De mes</t>
  </si>
  <si>
    <t>Yom Kippur Katan (Pequeño Yom Kippur - Víspera del Rosh Jodesh)</t>
  </si>
  <si>
    <t>Taanit Bejorot (Conmemoración de las 10 plagas de Egipto)</t>
  </si>
  <si>
    <t>3º</t>
  </si>
  <si>
    <t>7º día semana</t>
  </si>
  <si>
    <t>Sabbat (Día sagrado dedicado a Dios - Atardecer del viernes hasta la aparición de tres estrellas la noche del Sábado)</t>
  </si>
  <si>
    <t>TRABAJO</t>
  </si>
  <si>
    <t>Miércoles de Ceniza</t>
  </si>
  <si>
    <t>Viernes Santo</t>
  </si>
  <si>
    <t>ABSTINENCIA</t>
  </si>
  <si>
    <t>Edad 18 a 60</t>
  </si>
  <si>
    <t>Edad 14 o más</t>
  </si>
  <si>
    <t>Cuaresma (40 días previos a la pascua)</t>
  </si>
  <si>
    <t>Todos los viernes del año</t>
  </si>
  <si>
    <t>ABSTINENCIA CARNE ROJA</t>
  </si>
  <si>
    <t>Varía cada año al regirse por calendario lunar</t>
  </si>
  <si>
    <t>Fecha variable</t>
  </si>
  <si>
    <t>Viernes</t>
  </si>
  <si>
    <t>AFECTA A:</t>
  </si>
  <si>
    <t>OBSERVAC.</t>
  </si>
  <si>
    <t xml:space="preserve"> ---------------</t>
  </si>
  <si>
    <t>AYUNO CRISTIANO CATÓLICO</t>
  </si>
  <si>
    <t>AYUNO CRISTIANO ORTODOXO</t>
  </si>
  <si>
    <t>La abstinencia consiste en la prohibición de consumir carne roja.</t>
  </si>
  <si>
    <t>Ayuno de Navidad, Adviento o San Felipe</t>
  </si>
  <si>
    <t>Del 15 de noviembre al 24 de diciembre</t>
  </si>
  <si>
    <t>Del 1 al 14 de agosto</t>
  </si>
  <si>
    <t>Los Santos Apóstoles (Desde el día siguiente al Domingo de Todos los Santos hasta San Pedro y San Pablo - Desde el día de la Trinidad hasta el 29 de junio)</t>
  </si>
  <si>
    <t>AYUNOS ESTRICTOS</t>
  </si>
  <si>
    <t>Prohibición de consumir carne y sus derivados, pescado y productos lácteos.</t>
  </si>
  <si>
    <t>23 de febrero al 11 de abril</t>
  </si>
  <si>
    <t>Del 8 al 28 de junio</t>
  </si>
  <si>
    <t>25 marzo y 4 abril permitido pescado</t>
  </si>
  <si>
    <t>Permitido pescado excepto miércoles y viernes</t>
  </si>
  <si>
    <t>Víspera de la Epifanía</t>
  </si>
  <si>
    <t>ACEITE Y VINO</t>
  </si>
  <si>
    <t>RESTRIC. EXTRA</t>
  </si>
  <si>
    <t>Aceite y vino todos los miércoles y viernes, el 23 febrero (Lunes Puro) y la Semana Santa</t>
  </si>
  <si>
    <t>29 de agosto</t>
  </si>
  <si>
    <t>5 de enero</t>
  </si>
  <si>
    <t>Conmemoración decapitación de San Juan Bautista</t>
  </si>
  <si>
    <t>14 de septiembre</t>
  </si>
  <si>
    <t>Exaltación de la Santa Cruz</t>
  </si>
  <si>
    <t>FECHAS EXENTAS DE AYUNO</t>
  </si>
  <si>
    <t>1 - 7 febrero</t>
  </si>
  <si>
    <t>13 - 18 abril</t>
  </si>
  <si>
    <t>9 - 15 de junio</t>
  </si>
  <si>
    <t>Del 26 diciembre al 4 de enero</t>
  </si>
  <si>
    <t>Semana posterior al Domingo del Fariseo y el Publicano</t>
  </si>
  <si>
    <t>La Semana Pascual</t>
  </si>
  <si>
    <t>miércoles de la semana del 20 de mayo</t>
  </si>
  <si>
    <t>Semana posterior a Pentecostés</t>
  </si>
  <si>
    <t>El período entre la Navidad y la Epifanía</t>
  </si>
  <si>
    <t>Apodosis (despedida) de Pascua</t>
  </si>
  <si>
    <t>ILEGAL O TABÚ</t>
  </si>
  <si>
    <t>ALIMENTOS PROHIBIDOS POR LEGISLACIÓN O COSTUMBRE SOCIAL</t>
  </si>
  <si>
    <t>AYUNO CRISTIANO ANGLICANO</t>
  </si>
  <si>
    <t>El ayuno consiste en la reducción de la cantidad de comidas (Una comida principal y dos pequeñas).</t>
  </si>
  <si>
    <t>El ayuno consiste en la reducción de la cantidad de comida (Desayuno y Almuerzo frugales y Cena normal).</t>
  </si>
  <si>
    <t>La abstinencia consiste en la prohibición de consumir carne, dulces y derivados.</t>
  </si>
  <si>
    <t>Edad 12 a 65</t>
  </si>
  <si>
    <t>Témporas (Fecha de inicio y fin de las estaciones)</t>
  </si>
  <si>
    <t>AYUNO Y ABSTINENCIA</t>
  </si>
  <si>
    <t>Todos, excepto si coinciden con la octava de otra festividad menor</t>
  </si>
  <si>
    <t>AYUNO CRISTIANO LUTERANO</t>
  </si>
  <si>
    <t>Es una elección voluntaria, tanto en fechas, como en ayuno y / o abstinencia.</t>
  </si>
  <si>
    <t>Es una elección voluntaria, tanto en fechas, como en ayuno y / o abstinencia. Se recomienta en cuaresma.</t>
  </si>
  <si>
    <t>AYUNO CRISTIANO CALVINISTA</t>
  </si>
  <si>
    <t>AYUNO CRISTIANO PENTECOSTALISTA</t>
  </si>
  <si>
    <t>Es una elección voluntaria, tanto en fechas, como en ayuno y / o abstinencia, pero para quienes quieran seguirlo, establece tres tipos de ayuno:</t>
  </si>
  <si>
    <t>AYUNO NEGRO: Ayuno total, no está permitido ni siquiera el agua.</t>
  </si>
  <si>
    <t>AYUNO NORMAL: A base de agua solamente.</t>
  </si>
  <si>
    <t>AYUNO DANIEL: Ayuno parcial. Sólo se permite la ingesta de un solo tipo de alimento.</t>
  </si>
  <si>
    <t>AYUNO CRISTIANO NEO-PENTECOSTALISTA</t>
  </si>
  <si>
    <t>POBLACIÓN</t>
  </si>
  <si>
    <t>Zaragoza</t>
  </si>
  <si>
    <t>Dashi</t>
  </si>
  <si>
    <t>C/ Unceta Nº 5</t>
  </si>
  <si>
    <t>651 079 583</t>
  </si>
  <si>
    <t>--------------</t>
  </si>
  <si>
    <t>https://www.elcorteingles.es</t>
  </si>
  <si>
    <t>El Corte Inglés</t>
  </si>
  <si>
    <t>Paseo de las Damas</t>
  </si>
  <si>
    <t>976 211 121</t>
  </si>
  <si>
    <t>NOMBRE</t>
  </si>
  <si>
    <t>DIRECCIÓN</t>
  </si>
  <si>
    <t>TELÉFONO</t>
  </si>
  <si>
    <t>E-MAIL</t>
  </si>
  <si>
    <t>OBSERVACIÓNES</t>
  </si>
  <si>
    <t>Super Halal Carne S.L.</t>
  </si>
  <si>
    <t>Pza. San Francisco Nº 12</t>
  </si>
  <si>
    <t>Internet</t>
  </si>
  <si>
    <t>DeliKosher</t>
  </si>
  <si>
    <t>633 560 215</t>
  </si>
  <si>
    <t>info@delikosher.com</t>
  </si>
  <si>
    <t>Comercial León Zaragoza</t>
  </si>
  <si>
    <t>976 573 967</t>
  </si>
  <si>
    <t>Polígono Industrial Malpica, C/ Oeste, frente Gregorio Quejido, Nave 18</t>
  </si>
  <si>
    <t>Carne, alimentos envasados y Platos precocinados</t>
  </si>
  <si>
    <t>No carnicería</t>
  </si>
  <si>
    <t>Carnicería, Alimentos envasados y Platos precocinados</t>
  </si>
  <si>
    <t>Carnicería Abdoul Hali</t>
  </si>
  <si>
    <t>C/ Coso Nº 162</t>
  </si>
  <si>
    <t>FESTIVIDADES RELIGIOSAS MUSULMANAS</t>
  </si>
  <si>
    <t>Muharram</t>
  </si>
  <si>
    <t>PARA PASAR DEL AÑO MUSULMÁN AL GREGORIANO</t>
  </si>
  <si>
    <t>G = H + 622 - H/33</t>
  </si>
  <si>
    <t>PARA PASAR DEL AÑO GREGORIANO AL MUSULMÁN</t>
  </si>
  <si>
    <t>H = 1,03125 (G - 622)</t>
  </si>
  <si>
    <t>CALENDARIO MUSULMÁN (Calendario lunar)</t>
  </si>
  <si>
    <t>Safar</t>
  </si>
  <si>
    <t>Rabi' al-Awwal</t>
  </si>
  <si>
    <t>Rabi' al-Thani</t>
  </si>
  <si>
    <t>Yumada al-Wula</t>
  </si>
  <si>
    <t>Yumada al-Thania</t>
  </si>
  <si>
    <t>Rayab</t>
  </si>
  <si>
    <t>Sha'abán</t>
  </si>
  <si>
    <t>Ramadán</t>
  </si>
  <si>
    <t>Shawwal</t>
  </si>
  <si>
    <t>Du al-Qa'da</t>
  </si>
  <si>
    <t>Du al-Hiyya</t>
  </si>
  <si>
    <t>Ninguna. Preparación del Ramadán. Se recomienda Ayuno Voluntario.</t>
  </si>
  <si>
    <t>Día de Arafat. Se recomienda Ayuno Voluntario.</t>
  </si>
  <si>
    <t>13, 14 15</t>
  </si>
  <si>
    <t>TODO EL AÑO</t>
  </si>
  <si>
    <t>Lunes y Jueves</t>
  </si>
  <si>
    <t>Cada 2 días</t>
  </si>
  <si>
    <t>SE RECOMIENDA AYUNO VOLUNTARIO</t>
  </si>
  <si>
    <t>TODO EL MES</t>
  </si>
  <si>
    <t>PROHIBICIÓN DE AYUNO</t>
  </si>
  <si>
    <t>Días del 'Id</t>
  </si>
  <si>
    <t>Días del tashrîq (los tres días siguientes al 'Id al-Adhà), excepto para quienes tengan una motivación justificada: juramentos, expiaciones, recuperación de días de Ramadán perdidos…</t>
  </si>
  <si>
    <t>Los viernes (no es una prohibición en sentido estricto, sino una recomendación).</t>
  </si>
  <si>
    <t>Los sábados (no es una prohibición en sentido estricto, sino una recomendación).</t>
  </si>
  <si>
    <t>El “día de la duda" (trigésimo día de Sha’ban): se ayuna al no ver la luna, por la incerteza de que el mes del Ramadán haya comenzado.</t>
  </si>
  <si>
    <t>En días consecutivos sin comer o beber nada.</t>
  </si>
  <si>
    <t>El ayuno consiste en abstenerse de ingerir alimentos sólidos y líquidos durante las horas diurnas. Están obligados a realizarlo todos los musulmanes que hayan pasado la pubertad, aunque se concede cierta permisividad a aquellos individuos que no puedan realizarlo por motivos justificados (problemas de salud, embarazadas, ancianos, personas de viaje…).</t>
  </si>
  <si>
    <t>SOBRE EL CALENDARIO MUSULMÁN (Calendario lunar)</t>
  </si>
  <si>
    <t>MES MUSULMÁN (Nombre popular)</t>
  </si>
  <si>
    <t>MES MUSULMÁN (Nombre literal)</t>
  </si>
  <si>
    <t>Achura</t>
  </si>
  <si>
    <t>El Mulud</t>
  </si>
  <si>
    <t>Chahia Achura</t>
  </si>
  <si>
    <t>Dja</t>
  </si>
  <si>
    <t>Djtima</t>
  </si>
  <si>
    <t>Redjeb</t>
  </si>
  <si>
    <t>Chaban</t>
  </si>
  <si>
    <t>El Aid es Seghir</t>
  </si>
  <si>
    <t>Bin el Aiad</t>
  </si>
  <si>
    <t>El Aid el Kebir</t>
  </si>
  <si>
    <t>Mes de ayuno prescrito en el Corán.</t>
  </si>
  <si>
    <t>Ninguna. Se recomienda Ayuno Voluntario.</t>
  </si>
  <si>
    <t>AYUNO VOL.</t>
  </si>
  <si>
    <t>NORMAL</t>
  </si>
  <si>
    <t>FRUTOS SECOS</t>
  </si>
  <si>
    <t>SOJA</t>
  </si>
  <si>
    <t>LECHE</t>
  </si>
  <si>
    <t>MARSICO</t>
  </si>
  <si>
    <t>MUSULMÁN</t>
  </si>
  <si>
    <t>HEBREO</t>
  </si>
  <si>
    <t>MENÚ NORMAL</t>
  </si>
  <si>
    <t>MENÚS PARA NIÑOS CON INTOLERANCIAS / ALERGIAS ALIMENTICIAS</t>
  </si>
  <si>
    <t>MENÚS CONFESIONALES</t>
  </si>
  <si>
    <t>DESAYUNOS</t>
  </si>
  <si>
    <t>COMIDAS</t>
  </si>
  <si>
    <t>CENAS</t>
  </si>
  <si>
    <t>TOTAL</t>
  </si>
  <si>
    <t>GRAMÍN.</t>
  </si>
  <si>
    <t>MENÚS PARA PERSONAL CON INTOLERANCIAS / ALERGIAS ALIMENTICIAS</t>
  </si>
  <si>
    <t>MENÚ DEPORTIV.</t>
  </si>
  <si>
    <t>MENÚ VEGET.</t>
  </si>
  <si>
    <t>OBSERVACIONES</t>
  </si>
  <si>
    <t>NOTAS</t>
  </si>
  <si>
    <t>MENÚ TERAPÉUT.</t>
  </si>
  <si>
    <t>Intolerancia Gramíneas: Lorena Sánchez</t>
  </si>
  <si>
    <t>Intolerancia Soja:</t>
  </si>
  <si>
    <t>Intolerancia F. Secos:</t>
  </si>
  <si>
    <t>Intolerancia Pescado</t>
  </si>
  <si>
    <t>Intolerancia Marisco:</t>
  </si>
  <si>
    <t>Alergias: Rubén López (Piel de Melocotón)</t>
  </si>
  <si>
    <t>Intolerancia Leche:</t>
  </si>
  <si>
    <t>Intolerancia Huevos:</t>
  </si>
  <si>
    <t>Intolerancia Gramíneas:</t>
  </si>
  <si>
    <t xml:space="preserve">Alergias: </t>
  </si>
  <si>
    <t>Menú Terapéutico: Cabo Rodríguez (II Bón. Regimiento de la Princesa Nº 4 - Gastroenteritis)</t>
  </si>
  <si>
    <t>Menú Deportivo: Concentración Equipo Militar de Halterofilia - Comunicado por Responsable Equipo</t>
  </si>
  <si>
    <t>Menú Vegetariano: Se accede solicitud. Tte. Higuera (GACA); Sgto. Rico (G.L.); Cbo. 1º Pons (G.L.); Cbo. Rodríguez (CIATRANS); Sold. Domínguez (Bón. C.G.)</t>
  </si>
  <si>
    <t>M.Hebreo Kosher:</t>
  </si>
  <si>
    <t>M. Musulmán Normal:</t>
  </si>
  <si>
    <t>M.Hebreo Normal: Cabo Sarah y Sold. Abraam (G.L.) (Reserva realizada por Gestor UCO, afectados envían correo electrónico confirmando fecha y menú confesional)</t>
  </si>
  <si>
    <t>M. Musulmán Halal:</t>
  </si>
  <si>
    <t>M. Musulmán Normal: Cabo Mohamed y Sold. Mustafá (I Bón. Rgto. Princesa Nº 4) (Gestor UCO comunica nombramiento de Guardia de Seguridad)</t>
  </si>
  <si>
    <t>Menú Terapéutico:</t>
  </si>
  <si>
    <t>M.Hebreo Normal:</t>
  </si>
  <si>
    <t>SELLOS IDENTIFICATIVOS DE ALIMENTOS KOSHER</t>
  </si>
  <si>
    <t>SELLOS IDENTIFICATIVOS DE ALIMENTOS HALAL</t>
  </si>
  <si>
    <t>Maniobras 1ª Cía./I Bón. Rgto. Princesa Nº 4 con una Cía. del US Army</t>
  </si>
  <si>
    <t>MERIENDAS</t>
  </si>
  <si>
    <t>6 - 9 MESES</t>
  </si>
  <si>
    <t>18 - 24 MESES</t>
  </si>
  <si>
    <t>24 - 36 MESES</t>
  </si>
  <si>
    <t>18- 24 MESES</t>
  </si>
  <si>
    <t>24- 36 MESES</t>
  </si>
  <si>
    <t>COMIDA</t>
  </si>
  <si>
    <t>EDAD</t>
  </si>
  <si>
    <t>LIEBRE</t>
  </si>
  <si>
    <t>CONEJO</t>
  </si>
  <si>
    <t>Alimentos envasados y Platos precocinados</t>
  </si>
  <si>
    <t>BASE MILITAR "TERCIOS DE FLANDES - SERVICIO DE ALIMENTACIÓN</t>
  </si>
  <si>
    <t>TIPO DE COMIDA / MENÚ</t>
  </si>
  <si>
    <t>PROGRAMACIÓN DE MENÚS A CONFECCIONAR PARA EL DÍA:</t>
  </si>
  <si>
    <t>Menú Terapéutico: José Pimentel (Vírus intestinal)</t>
  </si>
  <si>
    <t>Durante el mes del Ramadán, diariamente se nombrara por cada unidad de entidad Regimiento o Batallón a un Cabo / Soldado de entre los residentes en el Alojamiento Logístico de la Base, preferentemente voluntario y de entre aquellos que lo practiquen, para distribuir el desayuno al personal musulmán en el horario indicado. Este servicio tendrá la consideración de guardia de los servicios, por lo que el personal nombrado no deberá abonar su importe en la fecha que realice este servicio.</t>
  </si>
  <si>
    <t>Mes del Ramadán, ayuno musulmán en horas de luz solar, ampliación horarios apertura y cierre comedor, publicar artículo en Órden del día, activar sistema comunicación menús confesionales por Gestores de UCO, preveer stock de menús precocinados confesionales para ejercicios tácticos.</t>
  </si>
  <si>
    <t>RESTICCIONES CONFESIONALES:</t>
  </si>
  <si>
    <t>M.Hebreo Normal: 1 Pax. 1ª Cía./I Bón. Rgto. Princesa y 22 PAX del US Army - Comunicadas plazas US Army por Mensaje FUTER Nº 2358743684V de 22 abril</t>
  </si>
  <si>
    <t>M. Musulmán Normal: 2 Pax. 1ª Cía./I Bón. Rgto. Princesa y 13 PAX del US Army - Comunicadas plazas US Army por Mensaje FUTER Nº 2358743684V de 22 abril</t>
  </si>
  <si>
    <t>Es una elección voluntaria, tanto en fechas, como en ayuno y / o abstinencia para quienes quieran seguirlo, pero se alienta y se practica, es habitual que algunos miembros ayunen 2 veces por semana.</t>
  </si>
  <si>
    <t>----------------</t>
  </si>
  <si>
    <t>---------------</t>
  </si>
  <si>
    <t>Intolerancia Huevos: Rodrigo Pérez</t>
  </si>
  <si>
    <t>Intolerancia Leche: Pedro Pérez, también tiene intolerancia al pescado.</t>
  </si>
  <si>
    <t>JIC 1ª Cía./I Bón. Rgto. Infante Nº 5. Plazas reservadas por Gestor UCO, y ha comunicado menús confesionales</t>
  </si>
  <si>
    <t>El ayuno del profeta David - Cada 2 días todo el año.</t>
  </si>
  <si>
    <t>Cada lunes y jueves de la semana.</t>
  </si>
  <si>
    <t>Los días 13, 14 y 15 de cada mes lunar.</t>
  </si>
  <si>
    <t>Ashura (10º día del año)  - Conmemora el día que Allá salvó a Moisés y ahogó al Faraón. Se recomienda Ayuno Voluntario.</t>
  </si>
  <si>
    <t>COMERCIOS PRÓXIMOS A LA BASE QUE VENDEN ALIMENTOS HALAL</t>
  </si>
  <si>
    <t>COMERCIOS PRÓXIMOS A LA BASE QUE VENDEN ALIMENTOS KOSHER</t>
  </si>
  <si>
    <t>RÓTULOS QUE IDENTIFICAN EL TIPO DE CARNE QUE CONTIENE EL PLATO</t>
  </si>
  <si>
    <t>RÓTULOS QUE INDICAN LA AUSENCIA DE DETERMINADOS ALIMENTOS EN EL PLATO</t>
  </si>
  <si>
    <t>RÓTULOS QUE IDENTIFICAN PLATOS PARA COMENSALES CON ALIMENTACIÓN ESPECÍFICA</t>
  </si>
  <si>
    <t>Los meses musulmanes no tienen equivalencia con los meses del calendario Gregoriano, porque los meses musulmanes se desplazan gradualmente por las estaciones de tal manera que, años después, el mismo mes cae en estaciones diferentes.</t>
  </si>
  <si>
    <t>Aletas + Escamas</t>
  </si>
  <si>
    <t>Chahia el Mulud</t>
  </si>
  <si>
    <t>JUDAISMO - FESTIVIDADES RELIGIOSAS</t>
  </si>
  <si>
    <t>Depende de cada tradición budista</t>
  </si>
  <si>
    <t>MENÚS PEDIÁTRICOS PARA SERVIR EN EL CENTRO DE EDUCACIÓN INFANTIL (GUARDERÍA)</t>
  </si>
  <si>
    <t>MENÚS CALIENTES PARA SERVIR EN EL COMEDOR DE LA BASE</t>
  </si>
  <si>
    <t>PETICIONES DE MENÚS CALIENTES PARA SUMINISTRAR A UNIDADES POR EJERCICIOS DE INSTRUCCIÓN Y ADIESTRAMIENTO</t>
  </si>
  <si>
    <t>PETICIONES DE BOLSAS DE COMIDA PARA EJERCICIOS DE INSTRUCCIÓN Y ADIESTRAMIENTO</t>
  </si>
  <si>
    <t>Tishá b'Av (Ayuno de duelo por la destrucción del Templo)</t>
  </si>
  <si>
    <t>ISLAM</t>
  </si>
  <si>
    <t>Los períodos de ayuno, cuyo cálculo depende de la Pascua, varían en función del calendario de ésta.</t>
  </si>
  <si>
    <t>Gran Cuaresma (40 días previos al Domingo de Ramos - Incluye la Semana Santa 6 al 11 de abril)</t>
  </si>
  <si>
    <t>La Dormición de la madre de Dios (precede al día de la Dormición)</t>
  </si>
  <si>
    <t>Ayuno bahá`í: del 2 al 20 de marzo. Abstenerse de comer y beber desde la salida hasta la puesta del sol.</t>
  </si>
  <si>
    <t>Bebidas: Estás prohibidas las bebidas alcohólicas, también para cocinar, aunque después de evapore el alcohol.</t>
  </si>
  <si>
    <t>Ghana, Tailandia y España (Rata de agua. En realidad es un topillo de rivera, no una Rata en sí. Hasta la década de los 50/60 se consumía en la Albufera, delta del Ebro, Castilla, Zamora y en algunos poblados de la cornisa cantábrica).</t>
  </si>
  <si>
    <t>ALIMENTACIÓN VEGETARIANA</t>
  </si>
  <si>
    <t>VEGETARIANO: Aquel que sigue una dieta alimenticia que evita el consumo de carne, y por tanto se basa en la ingesta de alimentos de origen vegetal.</t>
  </si>
  <si>
    <t>VEGETARIANO ESTRICTO o TOTAL: Modalidad de alimentación vegetariana que también evita el consumo de uevos y productos lácteos.</t>
  </si>
  <si>
    <t>VEGANISMO: Corriente de pensamiento que consiste en la autoimposición de la abstención de utilización y consumo de productos de origen animal, particularmente en la dieta y propone seguir la filosofía asociada que rechaza la condición de mercancía de los animales en cuanto a que son seres dotados de sentimientos.</t>
  </si>
  <si>
    <t>CRUDIVEGANO o CRUDÍVORO: Aquel que sigue una dieta alimenticia consistente en la ingesta de vegetales crudos o al menos, sin cocción.</t>
  </si>
  <si>
    <t>FRUGÍVORO o FRUTARIANO: Modalidad del Veganismo que consiste en seguir una dieta alimenticia consistente en la ingesta de fruta únicamente.</t>
  </si>
  <si>
    <t>TOTALES</t>
  </si>
  <si>
    <t>AYUNO CRISTIANO DE LA IGLESIA DE JESUCRISTO DE LOS SANTOS DE LOS ÚLTIMOS DÍAS (MORMÓN)</t>
  </si>
  <si>
    <t>AYUNO MENSUAL: El sábado anterior al primer domingo del mes toman la comida del mediodía, y ya no toman ningún tipo de alimento ni bebida hasta la comida del domingo siguiente al mediodía.</t>
  </si>
  <si>
    <t>PROHIBICIONES: Consumo de bebidas alcohólicas, por pocos que sean los grados de alcohol. Tampoco pueden tomar ni café ni té. Los alimentos indicados tampoco pueden consumirse cuando se presentan como ingredientes de otros alimentos, como repostería.</t>
  </si>
  <si>
    <t>VOLUNTARIO</t>
  </si>
  <si>
    <t>BASE MILITAR "TERCIOS DE FLANDES - SERVICIO DE ALIMENTACIÓN - ESTADÍSTICAS DE MENÚS CONFECCIONADOS EN DEL MES DE ENERO</t>
  </si>
  <si>
    <r>
      <t xml:space="preserve">ESTADÍSTICA SOBRE LOS TIPOS DE </t>
    </r>
    <r>
      <rPr>
        <b/>
        <sz val="12"/>
        <color rgb="FFFF0000"/>
        <rFont val="Calibri"/>
        <family val="2"/>
        <scheme val="minor"/>
      </rPr>
      <t>BOLSAS DE COMIDA PARA EJERCICIOS DE INSTRUCCIÓN Y ADIESTRAMIENTO</t>
    </r>
    <r>
      <rPr>
        <b/>
        <sz val="12"/>
        <color theme="1"/>
        <rFont val="Calibri"/>
        <family val="2"/>
        <scheme val="minor"/>
      </rPr>
      <t xml:space="preserve"> CONFECCIONADAS EN EL MES DE ENERO</t>
    </r>
  </si>
  <si>
    <r>
      <t xml:space="preserve">ESTADÍSTICA SOBRE LOS TIPOS DE </t>
    </r>
    <r>
      <rPr>
        <b/>
        <sz val="12"/>
        <color rgb="FFFF0000"/>
        <rFont val="Calibri"/>
        <family val="2"/>
        <scheme val="minor"/>
      </rPr>
      <t>MENÚS CALIENTES PARA EJERCICIOS DE INSTRUCCIÓN Y ADIESTRAMIENTO</t>
    </r>
    <r>
      <rPr>
        <b/>
        <sz val="12"/>
        <color theme="1"/>
        <rFont val="Calibri"/>
        <family val="2"/>
        <scheme val="minor"/>
      </rPr>
      <t xml:space="preserve"> CONFECCIONADAS EN EL MES DE ENERO</t>
    </r>
  </si>
  <si>
    <r>
      <t xml:space="preserve">ESTADÍSTICA SOBRE LOS TIPOS DE </t>
    </r>
    <r>
      <rPr>
        <b/>
        <sz val="12"/>
        <color rgb="FFFF0000"/>
        <rFont val="Calibri"/>
        <family val="2"/>
        <scheme val="minor"/>
      </rPr>
      <t>MENÚS CALIENTES SERVIDOS EN EL COMEDOR</t>
    </r>
    <r>
      <rPr>
        <b/>
        <sz val="12"/>
        <color theme="1"/>
        <rFont val="Calibri"/>
        <family val="2"/>
        <scheme val="minor"/>
      </rPr>
      <t xml:space="preserve"> EN EL MES DE ENERO</t>
    </r>
  </si>
  <si>
    <r>
      <t xml:space="preserve">ESTADÍSTICA SOBRE LOS TIPOS DE </t>
    </r>
    <r>
      <rPr>
        <b/>
        <sz val="12"/>
        <color rgb="FFFF0000"/>
        <rFont val="Calibri"/>
        <family val="2"/>
        <scheme val="minor"/>
      </rPr>
      <t>MENÚS PEDIÁTRICOS</t>
    </r>
    <r>
      <rPr>
        <b/>
        <sz val="12"/>
        <color theme="1"/>
        <rFont val="Calibri"/>
        <family val="2"/>
        <scheme val="minor"/>
      </rPr>
      <t xml:space="preserve"> PARA LA GUARDERÍA CONFECCIONADOS EN EL MES DE ENERO</t>
    </r>
  </si>
  <si>
    <t>OBLIGACIÓN LEGISLACIÓN SOBRE ALIMENTACIÓN CONFESIONAL</t>
  </si>
  <si>
    <r>
      <rPr>
        <b/>
        <sz val="11"/>
        <color theme="1"/>
        <rFont val="Calibri"/>
        <family val="2"/>
        <scheme val="minor"/>
      </rPr>
      <t>LEGISLACIÓN:</t>
    </r>
    <r>
      <rPr>
        <sz val="11"/>
        <color theme="1"/>
        <rFont val="Calibri"/>
        <family val="2"/>
        <scheme val="minor"/>
      </rPr>
      <t xml:space="preserve"> Debe recordar que proporcionar una alimentación acorde con las prescripciones de los diferentes cultos religiosos está regulado en  la Constitución Española de 1978, y desarrollada en la Ley Orgánica 7/1980 de 5 de julio, de Libertad Religiosa, así como en otras normas de desarrollo, como la Ley 25/1992, de 10 de noviembre, por la que se aprueba el Acuerdo de Cooperación del Estado Español con la Federación de Comunidades Judías de España y la Ley 26/1992, de 10 de noviembre, por la que se aprueba el Acuerdo de Cooperación del Estado con la Comisión Islámica de España.</t>
    </r>
  </si>
  <si>
    <t>Consiste en la abstención total de comer y beber durante 2 comidas consecutivas. Recomendada cuando el fiel considera que debe fortalecer su fe, particularmente el primer domingo de cada mes (Domingo de Ayuno).</t>
  </si>
  <si>
    <t>AYUNO CRISTIANO DE LA IGLESIA ADVENTISTA DEL SÉPTIMO DÍA</t>
  </si>
  <si>
    <t>ADVENTISTA</t>
  </si>
  <si>
    <t>Se aconseja ayunar 6 días, comenzando tras la festividad del "Eid al-Fitr" (festividad del fin del Ramadán).</t>
  </si>
  <si>
    <t>AYUNO DE LA FE BAHÁ`Í</t>
  </si>
  <si>
    <r>
      <rPr>
        <b/>
        <sz val="11"/>
        <color theme="1"/>
        <rFont val="Calibri"/>
        <family val="2"/>
        <scheme val="minor"/>
      </rPr>
      <t>IMAGEN:</t>
    </r>
    <r>
      <rPr>
        <sz val="11"/>
        <color theme="1"/>
        <rFont val="Calibri"/>
        <family val="2"/>
        <scheme val="minor"/>
      </rPr>
      <t xml:space="preserve"> Debe recordar que el personal al servicio de la Administración del Estado, entre el cual usted está incluído, representa a nuestra nación ante el resto del mundo, por lo que sus acciones / omisiones no siempre serán percibidas por los demás como de su responsabilidad, sino como responsabilidad de la socideda española, de su Ejército o del gobierno de la nación, que se proyectarán / percibirán como el comportamiento / tratamiento / respeto con los que la sociedad española trata a las personas de minorías religiosas o a los extranjeros, y esto debe constituir un recordatorio sobre la forma de realizar su trabajo, que debe ser especialmente respetuoso y escrupuloso en la aplicación de todos los aspectos relacionados con la alimentación confesional.</t>
    </r>
  </si>
  <si>
    <t>La alimentación adventista recomienda la alimentación LACTO-OVO-VEGETARIANA, y para el consumo de productos de origen animal, aplica las mismas reglas de la alimentación Kosher, del Judaísmo, excepto la parte relativa a los ritos purificadores, como el ritual del sacrifico y las reglas sobre el uso de cubiertos y utensilios o la forma de cocinar.</t>
  </si>
  <si>
    <t>MORMÓN</t>
  </si>
  <si>
    <t>Depende de cada rama cristiana</t>
  </si>
  <si>
    <r>
      <t xml:space="preserve">Panamá y Caribe Colombiano </t>
    </r>
    <r>
      <rPr>
        <b/>
        <sz val="11"/>
        <rFont val="Arial"/>
        <family val="2"/>
      </rPr>
      <t>(Iguana verde)</t>
    </r>
  </si>
  <si>
    <t>LAGARTO</t>
  </si>
  <si>
    <t>EJEMPLO DE LISTADO DE ESTABLECIMIENTOS ESPECIALIZADOS, RECOMENDADO PARA SU FACIL LOCALIZACIÓN POR LOS SERVICIOS DE ALIMENTACIÓN</t>
  </si>
  <si>
    <t>RÓTULOS IDENTIFICATIVOS PARA COLOCAR EN LÍNEAS DE AUTOSERVICIO DE COMEDORES COLECTIVOS</t>
  </si>
  <si>
    <r>
      <rPr>
        <b/>
        <sz val="12"/>
        <color theme="1"/>
        <rFont val="Arial"/>
        <family val="2"/>
      </rPr>
      <t xml:space="preserve">Artículo Cuarto. </t>
    </r>
    <r>
      <rPr>
        <sz val="12"/>
        <color theme="1"/>
        <rFont val="Arial"/>
        <family val="2"/>
      </rPr>
      <t>Reservas de comidas de personal musulmán comisionado.</t>
    </r>
  </si>
  <si>
    <r>
      <rPr>
        <b/>
        <sz val="12"/>
        <color theme="1"/>
        <rFont val="Arial"/>
        <family val="2"/>
      </rPr>
      <t>Artículo Segundo.</t>
    </r>
    <r>
      <rPr>
        <sz val="12"/>
        <color theme="1"/>
        <rFont val="Arial"/>
        <family val="2"/>
      </rPr>
      <t xml:space="preserve"> Nombramiento de personal para el comedor durante el mes del Ramadán.</t>
    </r>
  </si>
  <si>
    <r>
      <t>Artículo Primero.</t>
    </r>
    <r>
      <rPr>
        <sz val="12"/>
        <color theme="1"/>
        <rFont val="Arial"/>
        <family val="2"/>
      </rPr>
      <t xml:space="preserve"> Horarios del comedor durante el mes del Ramadán.</t>
    </r>
  </si>
  <si>
    <t>Con motivo del mes del Ramadán, que impone a los musulmanes practicantes el ayuno entre el amanecer y el ocaso y que éste año transcurre entre los días 1 al 2X de julio, al objeto de que el personal afectado pueda realizar las comidas en las instalaciones de forma compatible con los preceptos de su culto, se amplía el horario del comedor en los siguientes términos:</t>
  </si>
  <si>
    <t>Este listado también es de aplicación en su mayor parte a la Religión Musulmana, ya que ambas religiones proceden de la tribu de Abraham, por lo que comparten la mayor parte de las prohibiciones en cuanto al consumo de especies animales. También es de aplicación en su integridad en la Iglesia Adventista de los Santos de los Últimos Días.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</si>
</sst>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800]dddd\,\ mmmm\ dd\,\ yyyy"/>
  </numFmts>
  <fonts count="16" x14ac:knownFonts="1">
    <font>
      <sz val="11"/>
      <color theme="1"/>
      <name val="Calibri"/>
      <family val="2"/>
      <scheme val="minor"/>
    </font>
    <font>
      <b/>
      <sz val="12"/>
      <color theme="1"/>
      <name val="Arial"/>
      <family val="2"/>
    </font>
    <font>
      <sz val="12"/>
      <color theme="1"/>
      <name val="Arial"/>
      <family val="2"/>
    </font>
    <font>
      <b/>
      <sz val="11"/>
      <color theme="1"/>
      <name val="Calibri"/>
      <family val="2"/>
      <scheme val="minor"/>
    </font>
    <font>
      <u/>
      <sz val="11"/>
      <color theme="10"/>
      <name val="Calibri"/>
      <family val="2"/>
      <scheme val="minor"/>
    </font>
    <font>
      <sz val="10"/>
      <color theme="1"/>
      <name val="Calibri"/>
      <family val="2"/>
      <scheme val="minor"/>
    </font>
    <font>
      <b/>
      <sz val="11"/>
      <name val="Calibri"/>
      <family val="2"/>
      <scheme val="minor"/>
    </font>
    <font>
      <b/>
      <sz val="26"/>
      <color theme="1"/>
      <name val="Calibri"/>
      <family val="2"/>
      <scheme val="minor"/>
    </font>
    <font>
      <b/>
      <sz val="20"/>
      <color theme="1"/>
      <name val="Calibri"/>
      <family val="2"/>
      <scheme val="minor"/>
    </font>
    <font>
      <b/>
      <sz val="18"/>
      <color theme="1"/>
      <name val="Calibri"/>
      <family val="2"/>
      <scheme val="minor"/>
    </font>
    <font>
      <b/>
      <sz val="8"/>
      <color theme="1"/>
      <name val="Arial"/>
      <family val="2"/>
    </font>
    <font>
      <b/>
      <sz val="11"/>
      <color theme="1"/>
      <name val="Arial"/>
      <family val="2"/>
    </font>
    <font>
      <b/>
      <sz val="12"/>
      <color theme="1"/>
      <name val="Calibri"/>
      <family val="2"/>
      <scheme val="minor"/>
    </font>
    <font>
      <b/>
      <sz val="12"/>
      <color rgb="FFFF0000"/>
      <name val="Calibri"/>
      <family val="2"/>
      <scheme val="minor"/>
    </font>
    <font>
      <b/>
      <sz val="12"/>
      <name val="Arial"/>
      <family val="2"/>
    </font>
    <font>
      <b/>
      <sz val="11"/>
      <name val="Arial"/>
      <family val="2"/>
    </font>
  </fonts>
  <fills count="30">
    <fill>
      <patternFill patternType="none"/>
    </fill>
    <fill>
      <patternFill patternType="gray125"/>
    </fill>
    <fill>
      <patternFill patternType="solid">
        <fgColor theme="3" tint="0.59999389629810485"/>
        <bgColor indexed="64"/>
      </patternFill>
    </fill>
    <fill>
      <patternFill patternType="solid">
        <fgColor rgb="FFFFFF00"/>
        <bgColor indexed="64"/>
      </patternFill>
    </fill>
    <fill>
      <patternFill patternType="solid">
        <fgColor rgb="FF00B050"/>
        <bgColor indexed="64"/>
      </patternFill>
    </fill>
    <fill>
      <patternFill patternType="solid">
        <fgColor rgb="FFFF99FF"/>
        <bgColor indexed="64"/>
      </patternFill>
    </fill>
    <fill>
      <patternFill patternType="solid">
        <fgColor rgb="FFFF0000"/>
        <bgColor indexed="64"/>
      </patternFill>
    </fill>
    <fill>
      <patternFill patternType="solid">
        <fgColor theme="3" tint="0.39997558519241921"/>
        <bgColor indexed="64"/>
      </patternFill>
    </fill>
    <fill>
      <patternFill patternType="solid">
        <fgColor rgb="FFFFFF66"/>
        <bgColor indexed="64"/>
      </patternFill>
    </fill>
    <fill>
      <patternFill patternType="solid">
        <fgColor theme="0"/>
        <bgColor indexed="64"/>
      </patternFill>
    </fill>
    <fill>
      <patternFill patternType="solid">
        <fgColor rgb="FF00B0F0"/>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1" tint="0.499984740745262"/>
        <bgColor indexed="64"/>
      </patternFill>
    </fill>
    <fill>
      <patternFill patternType="solid">
        <fgColor theme="5" tint="0.39997558519241921"/>
        <bgColor indexed="64"/>
      </patternFill>
    </fill>
    <fill>
      <patternFill patternType="solid">
        <fgColor rgb="FF92D050"/>
        <bgColor indexed="64"/>
      </patternFill>
    </fill>
    <fill>
      <patternFill patternType="solid">
        <fgColor theme="3" tint="0.79998168889431442"/>
        <bgColor indexed="64"/>
      </patternFill>
    </fill>
    <fill>
      <patternFill patternType="solid">
        <fgColor rgb="FFFFCCFF"/>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FF99"/>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C00000"/>
        <bgColor indexed="64"/>
      </patternFill>
    </fill>
    <fill>
      <patternFill patternType="solid">
        <fgColor rgb="FFFF0066"/>
        <bgColor indexed="64"/>
      </patternFill>
    </fill>
    <fill>
      <patternFill patternType="solid">
        <fgColor theme="8" tint="-0.249977111117893"/>
        <bgColor indexed="64"/>
      </patternFill>
    </fill>
    <fill>
      <patternFill patternType="solid">
        <fgColor rgb="FFCC00FF"/>
        <bgColor indexed="64"/>
      </patternFill>
    </fill>
    <fill>
      <patternFill patternType="solid">
        <fgColor rgb="FF33CC33"/>
        <bgColor indexed="64"/>
      </patternFill>
    </fill>
  </fills>
  <borders count="66">
    <border>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622">
    <xf numFmtId="0" fontId="0" fillId="0" borderId="0" xfId="0"/>
    <xf numFmtId="0" fontId="2" fillId="0" borderId="0" xfId="0" applyFont="1"/>
    <xf numFmtId="0" fontId="1" fillId="0" borderId="0" xfId="0" applyFont="1"/>
    <xf numFmtId="0" fontId="2" fillId="0" borderId="10" xfId="0" applyFont="1" applyBorder="1"/>
    <xf numFmtId="0" fontId="2" fillId="0" borderId="0" xfId="0" applyFont="1" applyBorder="1"/>
    <xf numFmtId="0" fontId="2" fillId="0" borderId="11" xfId="0" applyFont="1" applyBorder="1"/>
    <xf numFmtId="0" fontId="1" fillId="0" borderId="10" xfId="0" applyFont="1" applyBorder="1" applyAlignment="1">
      <alignment horizontal="center"/>
    </xf>
    <xf numFmtId="0" fontId="1" fillId="0" borderId="0" xfId="0" applyFont="1" applyBorder="1" applyAlignment="1">
      <alignment horizontal="center"/>
    </xf>
    <xf numFmtId="0" fontId="1" fillId="0" borderId="11" xfId="0" applyFont="1" applyBorder="1" applyAlignment="1">
      <alignment horizontal="center"/>
    </xf>
    <xf numFmtId="0" fontId="1" fillId="0" borderId="10" xfId="0" applyFont="1" applyBorder="1"/>
    <xf numFmtId="0" fontId="2" fillId="0" borderId="10"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11" xfId="0" applyFont="1" applyBorder="1" applyAlignment="1">
      <alignment horizontal="justify" vertical="center" wrapText="1"/>
    </xf>
    <xf numFmtId="0" fontId="1" fillId="0" borderId="0" xfId="0" applyFont="1" applyFill="1" applyBorder="1"/>
    <xf numFmtId="0" fontId="1" fillId="0" borderId="0" xfId="0" applyFont="1" applyFill="1" applyBorder="1" applyAlignment="1">
      <alignment horizontal="left"/>
    </xf>
    <xf numFmtId="0" fontId="1" fillId="0" borderId="0" xfId="0" applyFont="1" applyFill="1" applyBorder="1" applyAlignment="1">
      <alignment horizontal="center"/>
    </xf>
    <xf numFmtId="0" fontId="2" fillId="0" borderId="0" xfId="0" applyFont="1" applyFill="1" applyBorder="1" applyAlignment="1">
      <alignment horizontal="justify" vertical="center" wrapText="1"/>
    </xf>
    <xf numFmtId="0" fontId="3" fillId="17" borderId="19" xfId="0" applyFont="1" applyFill="1" applyBorder="1" applyAlignment="1">
      <alignment horizontal="center" vertical="center" wrapText="1"/>
    </xf>
    <xf numFmtId="0" fontId="3" fillId="17" borderId="20" xfId="0" applyFont="1" applyFill="1" applyBorder="1" applyAlignment="1">
      <alignment horizontal="center" vertical="center" wrapText="1"/>
    </xf>
    <xf numFmtId="0" fontId="3" fillId="19" borderId="15" xfId="0" applyFont="1" applyFill="1" applyBorder="1" applyAlignment="1">
      <alignment horizontal="center" vertical="center" wrapText="1"/>
    </xf>
    <xf numFmtId="0" fontId="3" fillId="19" borderId="19" xfId="0" applyFont="1" applyFill="1" applyBorder="1" applyAlignment="1">
      <alignment horizontal="center" vertical="center" wrapText="1"/>
    </xf>
    <xf numFmtId="0" fontId="3" fillId="19" borderId="20" xfId="0" applyFont="1" applyFill="1" applyBorder="1" applyAlignment="1">
      <alignment horizontal="center" vertical="center" wrapText="1"/>
    </xf>
    <xf numFmtId="0" fontId="3" fillId="19" borderId="21" xfId="0" applyFont="1" applyFill="1" applyBorder="1" applyAlignment="1">
      <alignment horizontal="center" vertical="center" wrapText="1"/>
    </xf>
    <xf numFmtId="0" fontId="3" fillId="19" borderId="27" xfId="0" applyFont="1" applyFill="1" applyBorder="1" applyAlignment="1">
      <alignment horizontal="center" vertical="center" wrapText="1"/>
    </xf>
    <xf numFmtId="0" fontId="3" fillId="19" borderId="1" xfId="0" applyFont="1" applyFill="1" applyBorder="1" applyAlignment="1">
      <alignment horizontal="center" vertical="center" wrapText="1"/>
    </xf>
    <xf numFmtId="0" fontId="3" fillId="16" borderId="15"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20" borderId="15" xfId="0" applyFont="1" applyFill="1" applyBorder="1" applyAlignment="1">
      <alignment horizontal="center" vertical="center" wrapText="1"/>
    </xf>
    <xf numFmtId="0" fontId="3" fillId="18" borderId="51" xfId="0" applyFont="1" applyFill="1" applyBorder="1" applyAlignment="1">
      <alignment vertical="center" wrapText="1"/>
    </xf>
    <xf numFmtId="0" fontId="3" fillId="18" borderId="52" xfId="0" applyFont="1" applyFill="1" applyBorder="1" applyAlignment="1">
      <alignment vertical="center" wrapText="1"/>
    </xf>
    <xf numFmtId="0" fontId="3" fillId="19" borderId="1" xfId="0" applyFont="1" applyFill="1" applyBorder="1" applyAlignment="1">
      <alignment horizontal="center" vertical="center" wrapText="1"/>
    </xf>
    <xf numFmtId="0" fontId="3" fillId="21" borderId="19" xfId="0" applyFont="1" applyFill="1" applyBorder="1" applyAlignment="1">
      <alignment horizontal="center" vertical="center" wrapText="1"/>
    </xf>
    <xf numFmtId="0" fontId="3" fillId="21" borderId="20" xfId="0" applyFont="1" applyFill="1" applyBorder="1" applyAlignment="1">
      <alignment horizontal="center" vertical="center" wrapText="1"/>
    </xf>
    <xf numFmtId="0" fontId="3" fillId="20" borderId="1" xfId="0" applyFont="1" applyFill="1" applyBorder="1" applyAlignment="1">
      <alignment horizontal="center" vertical="center" wrapText="1"/>
    </xf>
    <xf numFmtId="16" fontId="3" fillId="19" borderId="1" xfId="0" applyNumberFormat="1" applyFont="1" applyFill="1" applyBorder="1" applyAlignment="1">
      <alignment horizontal="center" vertical="center" wrapText="1"/>
    </xf>
    <xf numFmtId="0" fontId="3" fillId="21" borderId="1" xfId="0" applyFont="1" applyFill="1" applyBorder="1" applyAlignment="1">
      <alignment horizontal="center" vertical="center" wrapText="1"/>
    </xf>
    <xf numFmtId="0" fontId="3" fillId="16"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3" fillId="20" borderId="19" xfId="0" applyFont="1" applyFill="1" applyBorder="1" applyAlignment="1">
      <alignment horizontal="center" vertical="center" wrapText="1"/>
    </xf>
    <xf numFmtId="0" fontId="3" fillId="19" borderId="27"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3" fillId="19" borderId="4" xfId="0" applyFont="1" applyFill="1" applyBorder="1" applyAlignment="1">
      <alignment horizontal="center" vertical="center" wrapText="1"/>
    </xf>
    <xf numFmtId="0" fontId="3" fillId="20" borderId="4" xfId="0" applyFont="1" applyFill="1" applyBorder="1" applyAlignment="1">
      <alignment horizontal="center" vertical="center" wrapText="1"/>
    </xf>
    <xf numFmtId="0" fontId="3" fillId="16" borderId="4" xfId="0" applyFont="1" applyFill="1" applyBorder="1" applyAlignment="1">
      <alignment horizontal="center" vertical="center" wrapText="1"/>
    </xf>
    <xf numFmtId="0" fontId="3" fillId="21" borderId="4" xfId="0" applyFont="1" applyFill="1" applyBorder="1" applyAlignment="1">
      <alignment horizontal="center" vertical="center" wrapText="1"/>
    </xf>
    <xf numFmtId="16" fontId="3" fillId="19" borderId="19" xfId="0" applyNumberFormat="1" applyFont="1" applyFill="1" applyBorder="1" applyAlignment="1">
      <alignment horizontal="center" vertical="center" wrapText="1"/>
    </xf>
    <xf numFmtId="0" fontId="3" fillId="17" borderId="9" xfId="0" applyFont="1" applyFill="1" applyBorder="1" applyAlignment="1">
      <alignment horizontal="center" vertical="center" wrapText="1"/>
    </xf>
    <xf numFmtId="0" fontId="3" fillId="17" borderId="0" xfId="0" applyFont="1" applyFill="1" applyBorder="1" applyAlignment="1">
      <alignment horizontal="left" vertical="center" wrapText="1"/>
    </xf>
    <xf numFmtId="0" fontId="3" fillId="17" borderId="52" xfId="0" applyFont="1" applyFill="1" applyBorder="1" applyAlignment="1">
      <alignment horizontal="left" vertical="center" wrapText="1"/>
    </xf>
    <xf numFmtId="0" fontId="3" fillId="20" borderId="20" xfId="0" applyFont="1" applyFill="1" applyBorder="1" applyAlignment="1">
      <alignment horizontal="center" vertical="center" wrapText="1"/>
    </xf>
    <xf numFmtId="0" fontId="3" fillId="19" borderId="27" xfId="0" applyFont="1" applyFill="1" applyBorder="1" applyAlignment="1">
      <alignment vertical="center" wrapText="1"/>
    </xf>
    <xf numFmtId="0" fontId="3" fillId="19" borderId="54" xfId="0" applyFont="1" applyFill="1" applyBorder="1" applyAlignment="1">
      <alignment horizontal="center" vertical="center" wrapText="1"/>
    </xf>
    <xf numFmtId="0" fontId="3" fillId="18" borderId="55" xfId="0" applyFont="1" applyFill="1" applyBorder="1" applyAlignment="1">
      <alignment vertical="center" wrapText="1"/>
    </xf>
    <xf numFmtId="0" fontId="3" fillId="20" borderId="20" xfId="0" applyFont="1" applyFill="1" applyBorder="1" applyAlignment="1">
      <alignment vertical="center" wrapText="1"/>
    </xf>
    <xf numFmtId="0" fontId="3" fillId="16" borderId="27" xfId="0" applyFont="1" applyFill="1" applyBorder="1" applyAlignment="1">
      <alignment horizontal="center" vertical="center" wrapText="1"/>
    </xf>
    <xf numFmtId="0" fontId="3" fillId="16" borderId="20" xfId="0" applyFont="1" applyFill="1" applyBorder="1" applyAlignment="1">
      <alignment horizontal="center" vertical="center" wrapText="1"/>
    </xf>
    <xf numFmtId="0" fontId="3" fillId="18" borderId="19" xfId="0" applyFont="1" applyFill="1" applyBorder="1" applyAlignment="1">
      <alignment vertical="center" wrapText="1"/>
    </xf>
    <xf numFmtId="0" fontId="3" fillId="18" borderId="20" xfId="0" applyFont="1" applyFill="1" applyBorder="1" applyAlignment="1">
      <alignment vertical="center" wrapText="1"/>
    </xf>
    <xf numFmtId="0" fontId="3" fillId="20" borderId="27" xfId="0" applyFont="1" applyFill="1" applyBorder="1" applyAlignment="1">
      <alignment horizontal="center" vertical="center" wrapText="1"/>
    </xf>
    <xf numFmtId="16" fontId="3" fillId="19" borderId="27" xfId="0" applyNumberFormat="1"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9" borderId="1" xfId="0" applyFont="1" applyFill="1" applyBorder="1" applyAlignment="1">
      <alignment horizontal="center" vertical="center" wrapText="1"/>
    </xf>
    <xf numFmtId="0" fontId="0" fillId="0" borderId="19" xfId="0" applyBorder="1"/>
    <xf numFmtId="0" fontId="0" fillId="0" borderId="20" xfId="0" applyBorder="1"/>
    <xf numFmtId="0" fontId="0" fillId="0" borderId="50" xfId="0" applyBorder="1"/>
    <xf numFmtId="0" fontId="0" fillId="0" borderId="22" xfId="0" applyBorder="1"/>
    <xf numFmtId="0" fontId="4" fillId="0" borderId="20" xfId="1" applyBorder="1"/>
    <xf numFmtId="0" fontId="0" fillId="0" borderId="19" xfId="0" quotePrefix="1" applyBorder="1" applyAlignment="1">
      <alignment horizontal="center"/>
    </xf>
    <xf numFmtId="0" fontId="0" fillId="0" borderId="0" xfId="0" applyFill="1"/>
    <xf numFmtId="0" fontId="0" fillId="0" borderId="0" xfId="0" applyFill="1" applyBorder="1" applyAlignment="1">
      <alignment horizontal="center"/>
    </xf>
    <xf numFmtId="0" fontId="0" fillId="0" borderId="0" xfId="0" applyFill="1" applyBorder="1"/>
    <xf numFmtId="0" fontId="3" fillId="0" borderId="15" xfId="0" applyFont="1" applyBorder="1" applyAlignment="1">
      <alignment horizontal="center"/>
    </xf>
    <xf numFmtId="0" fontId="3" fillId="0" borderId="25" xfId="0" applyFont="1" applyBorder="1" applyAlignment="1">
      <alignment horizontal="center"/>
    </xf>
    <xf numFmtId="0" fontId="0" fillId="0" borderId="54" xfId="0" applyBorder="1" applyAlignment="1">
      <alignment horizontal="center" vertical="center"/>
    </xf>
    <xf numFmtId="0" fontId="0" fillId="0" borderId="54" xfId="0" applyBorder="1" applyAlignment="1">
      <alignment horizontal="justify" vertical="center" wrapText="1"/>
    </xf>
    <xf numFmtId="0" fontId="3" fillId="20" borderId="1" xfId="0" applyFont="1" applyFill="1" applyBorder="1" applyAlignment="1">
      <alignment vertical="center" wrapText="1"/>
    </xf>
    <xf numFmtId="0" fontId="3" fillId="16" borderId="1" xfId="0" applyFont="1" applyFill="1" applyBorder="1" applyAlignment="1">
      <alignment vertical="center" wrapText="1"/>
    </xf>
    <xf numFmtId="0" fontId="0" fillId="0" borderId="0" xfId="0" applyFont="1"/>
    <xf numFmtId="0" fontId="3" fillId="20" borderId="19" xfId="0" applyFont="1" applyFill="1" applyBorder="1" applyAlignment="1">
      <alignment vertical="center" wrapText="1"/>
    </xf>
    <xf numFmtId="0" fontId="3" fillId="16" borderId="19" xfId="0" applyFont="1" applyFill="1" applyBorder="1" applyAlignment="1">
      <alignment vertical="center" wrapText="1"/>
    </xf>
    <xf numFmtId="0" fontId="3" fillId="16" borderId="20" xfId="0" applyFont="1" applyFill="1" applyBorder="1" applyAlignment="1">
      <alignment vertical="center" wrapText="1"/>
    </xf>
    <xf numFmtId="0" fontId="3" fillId="20" borderId="27" xfId="0" applyFont="1" applyFill="1" applyBorder="1" applyAlignment="1">
      <alignment vertical="center" wrapText="1"/>
    </xf>
    <xf numFmtId="0" fontId="3" fillId="16" borderId="27" xfId="0" applyFont="1" applyFill="1" applyBorder="1" applyAlignment="1">
      <alignment vertical="center" wrapText="1"/>
    </xf>
    <xf numFmtId="0" fontId="3" fillId="17" borderId="27" xfId="0" applyFont="1" applyFill="1" applyBorder="1" applyAlignment="1">
      <alignment horizontal="center" vertical="center" wrapText="1"/>
    </xf>
    <xf numFmtId="0" fontId="3" fillId="17" borderId="13" xfId="0" applyFont="1" applyFill="1" applyBorder="1" applyAlignment="1">
      <alignment vertical="center" wrapText="1"/>
    </xf>
    <xf numFmtId="0" fontId="0" fillId="0" borderId="0" xfId="0" applyFont="1" applyAlignment="1">
      <alignment horizontal="justify" vertical="center" wrapText="1"/>
    </xf>
    <xf numFmtId="0" fontId="3" fillId="17" borderId="33" xfId="0" applyFont="1" applyFill="1" applyBorder="1" applyAlignment="1">
      <alignment horizontal="center"/>
    </xf>
    <xf numFmtId="0" fontId="3" fillId="17" borderId="35" xfId="0" applyFont="1" applyFill="1" applyBorder="1" applyAlignment="1">
      <alignment horizontal="center"/>
    </xf>
    <xf numFmtId="0" fontId="3" fillId="17" borderId="38" xfId="0" applyFont="1" applyFill="1" applyBorder="1" applyAlignment="1">
      <alignment horizontal="center"/>
    </xf>
    <xf numFmtId="0" fontId="3" fillId="17" borderId="40" xfId="0" applyFont="1" applyFill="1" applyBorder="1" applyAlignment="1">
      <alignment horizontal="center"/>
    </xf>
    <xf numFmtId="0" fontId="3" fillId="20" borderId="33" xfId="0" applyFont="1" applyFill="1" applyBorder="1" applyAlignment="1">
      <alignment horizontal="center"/>
    </xf>
    <xf numFmtId="0" fontId="3" fillId="20" borderId="35" xfId="0" applyFont="1" applyFill="1" applyBorder="1" applyAlignment="1">
      <alignment horizontal="center"/>
    </xf>
    <xf numFmtId="0" fontId="3" fillId="20" borderId="38" xfId="0" applyFont="1" applyFill="1" applyBorder="1" applyAlignment="1">
      <alignment horizontal="center"/>
    </xf>
    <xf numFmtId="0" fontId="3" fillId="20" borderId="40" xfId="0" applyFont="1" applyFill="1" applyBorder="1" applyAlignment="1">
      <alignment horizontal="center"/>
    </xf>
    <xf numFmtId="0" fontId="3" fillId="16" borderId="20" xfId="0" applyFont="1" applyFill="1" applyBorder="1" applyAlignment="1">
      <alignment horizontal="center" vertical="center" wrapText="1"/>
    </xf>
    <xf numFmtId="1" fontId="0" fillId="0" borderId="21" xfId="0" applyNumberFormat="1" applyBorder="1" applyAlignment="1">
      <alignment horizontal="center" vertical="center" wrapText="1"/>
    </xf>
    <xf numFmtId="1" fontId="0" fillId="0" borderId="38" xfId="0" applyNumberFormat="1" applyBorder="1" applyAlignment="1">
      <alignment horizontal="center" vertical="center" wrapText="1"/>
    </xf>
    <xf numFmtId="1" fontId="0" fillId="0" borderId="39" xfId="0" applyNumberFormat="1" applyBorder="1" applyAlignment="1">
      <alignment horizontal="center" vertical="center" wrapText="1"/>
    </xf>
    <xf numFmtId="1" fontId="0" fillId="0" borderId="40" xfId="0" applyNumberFormat="1" applyBorder="1" applyAlignment="1">
      <alignment horizontal="center" vertical="center" wrapText="1"/>
    </xf>
    <xf numFmtId="1" fontId="0" fillId="0" borderId="30" xfId="0" applyNumberFormat="1" applyBorder="1" applyAlignment="1">
      <alignment horizontal="center" vertical="center" wrapText="1"/>
    </xf>
    <xf numFmtId="1" fontId="3" fillId="10" borderId="15" xfId="0" applyNumberFormat="1" applyFont="1" applyFill="1" applyBorder="1" applyAlignment="1">
      <alignment horizontal="center" vertical="center" wrapText="1"/>
    </xf>
    <xf numFmtId="1" fontId="3" fillId="4" borderId="15" xfId="0" applyNumberFormat="1" applyFont="1" applyFill="1" applyBorder="1" applyAlignment="1">
      <alignment horizontal="center" vertical="center" wrapText="1"/>
    </xf>
    <xf numFmtId="1" fontId="3" fillId="25" borderId="15" xfId="0" applyNumberFormat="1" applyFont="1" applyFill="1" applyBorder="1" applyAlignment="1">
      <alignment horizontal="center" vertical="center" wrapText="1"/>
    </xf>
    <xf numFmtId="1" fontId="0" fillId="0" borderId="15" xfId="0" applyNumberFormat="1" applyBorder="1" applyAlignment="1">
      <alignment horizontal="center" vertical="center" wrapText="1"/>
    </xf>
    <xf numFmtId="1" fontId="0" fillId="0" borderId="1" xfId="0" applyNumberFormat="1" applyBorder="1" applyAlignment="1">
      <alignment horizontal="center" vertical="center" wrapText="1"/>
    </xf>
    <xf numFmtId="1" fontId="0" fillId="0" borderId="60" xfId="0" applyNumberFormat="1" applyBorder="1" applyAlignment="1">
      <alignment horizontal="center" vertical="center" wrapText="1"/>
    </xf>
    <xf numFmtId="1" fontId="0" fillId="0" borderId="48" xfId="0" applyNumberFormat="1" applyBorder="1" applyAlignment="1">
      <alignment horizontal="center" vertical="center" wrapText="1"/>
    </xf>
    <xf numFmtId="1" fontId="0" fillId="0" borderId="61" xfId="0" applyNumberFormat="1" applyBorder="1" applyAlignment="1">
      <alignment horizontal="center" vertical="center" wrapText="1"/>
    </xf>
    <xf numFmtId="1" fontId="0" fillId="0" borderId="45" xfId="0" applyNumberFormat="1" applyBorder="1" applyAlignment="1">
      <alignment horizontal="center" vertical="center" wrapText="1"/>
    </xf>
    <xf numFmtId="1" fontId="0" fillId="0" borderId="19" xfId="0" applyNumberFormat="1" applyBorder="1" applyAlignment="1">
      <alignment horizontal="center" vertical="center" wrapText="1"/>
    </xf>
    <xf numFmtId="1" fontId="0" fillId="0" borderId="33" xfId="0" applyNumberFormat="1" applyBorder="1" applyAlignment="1">
      <alignment horizontal="center" vertical="center" wrapText="1"/>
    </xf>
    <xf numFmtId="1" fontId="0" fillId="0" borderId="46" xfId="0" applyNumberFormat="1" applyBorder="1" applyAlignment="1">
      <alignment horizontal="center" vertical="center" wrapText="1"/>
    </xf>
    <xf numFmtId="1" fontId="0" fillId="0" borderId="34" xfId="0" applyNumberFormat="1" applyBorder="1" applyAlignment="1">
      <alignment horizontal="center" vertical="center" wrapText="1"/>
    </xf>
    <xf numFmtId="1" fontId="0" fillId="0" borderId="35" xfId="0" applyNumberFormat="1" applyBorder="1" applyAlignment="1">
      <alignment horizontal="center" vertical="center" wrapText="1"/>
    </xf>
    <xf numFmtId="1" fontId="0" fillId="0" borderId="20" xfId="0" applyNumberFormat="1" applyBorder="1" applyAlignment="1">
      <alignment horizontal="center" vertical="center" wrapText="1"/>
    </xf>
    <xf numFmtId="1" fontId="0" fillId="0" borderId="36" xfId="0" applyNumberFormat="1" applyBorder="1" applyAlignment="1">
      <alignment horizontal="center" vertical="center" wrapText="1"/>
    </xf>
    <xf numFmtId="1" fontId="0" fillId="0" borderId="41" xfId="0" applyNumberFormat="1" applyBorder="1" applyAlignment="1">
      <alignment horizontal="center" vertical="center" wrapText="1"/>
    </xf>
    <xf numFmtId="1" fontId="0" fillId="0" borderId="32" xfId="0" applyNumberFormat="1" applyBorder="1" applyAlignment="1">
      <alignment horizontal="center" vertical="center" wrapText="1"/>
    </xf>
    <xf numFmtId="1" fontId="0" fillId="0" borderId="37" xfId="0" applyNumberFormat="1" applyBorder="1" applyAlignment="1">
      <alignment horizontal="center" vertical="center" wrapText="1"/>
    </xf>
    <xf numFmtId="0" fontId="3" fillId="16" borderId="19" xfId="0" applyFont="1" applyFill="1" applyBorder="1" applyAlignment="1">
      <alignment horizontal="center" vertical="center" wrapText="1"/>
    </xf>
    <xf numFmtId="1" fontId="3" fillId="16" borderId="20" xfId="0" applyNumberFormat="1" applyFont="1" applyFill="1" applyBorder="1" applyAlignment="1">
      <alignment horizontal="center" vertical="center" wrapText="1"/>
    </xf>
    <xf numFmtId="1" fontId="3" fillId="16" borderId="1" xfId="0" applyNumberFormat="1" applyFont="1" applyFill="1" applyBorder="1" applyAlignment="1">
      <alignment horizontal="center" vertical="center" wrapText="1"/>
    </xf>
    <xf numFmtId="1" fontId="3" fillId="19" borderId="19" xfId="0" applyNumberFormat="1" applyFont="1" applyFill="1" applyBorder="1" applyAlignment="1">
      <alignment horizontal="center" vertical="center" wrapText="1"/>
    </xf>
    <xf numFmtId="1" fontId="3" fillId="19" borderId="20" xfId="0" applyNumberFormat="1" applyFont="1" applyFill="1" applyBorder="1" applyAlignment="1">
      <alignment horizontal="center" vertical="center" wrapText="1"/>
    </xf>
    <xf numFmtId="1" fontId="3" fillId="19" borderId="1" xfId="0" applyNumberFormat="1" applyFont="1" applyFill="1" applyBorder="1" applyAlignment="1">
      <alignment horizontal="center" vertical="center" wrapText="1"/>
    </xf>
    <xf numFmtId="0" fontId="3" fillId="17" borderId="1" xfId="0" applyFont="1" applyFill="1" applyBorder="1" applyAlignment="1">
      <alignment horizontal="center" vertical="center" wrapText="1"/>
    </xf>
    <xf numFmtId="1" fontId="3" fillId="17" borderId="19" xfId="0" applyNumberFormat="1" applyFont="1" applyFill="1" applyBorder="1" applyAlignment="1">
      <alignment horizontal="center" vertical="center" wrapText="1"/>
    </xf>
    <xf numFmtId="1" fontId="3" fillId="17" borderId="20" xfId="0" applyNumberFormat="1" applyFont="1" applyFill="1" applyBorder="1" applyAlignment="1">
      <alignment horizontal="center" vertical="center" wrapText="1"/>
    </xf>
    <xf numFmtId="1" fontId="3" fillId="17" borderId="9" xfId="0" applyNumberFormat="1" applyFont="1" applyFill="1" applyBorder="1" applyAlignment="1">
      <alignment horizontal="center" vertical="center" wrapText="1"/>
    </xf>
    <xf numFmtId="1" fontId="3" fillId="16" borderId="27" xfId="0" applyNumberFormat="1" applyFont="1" applyFill="1" applyBorder="1" applyAlignment="1">
      <alignment horizontal="center" vertical="center" wrapText="1"/>
    </xf>
    <xf numFmtId="0" fontId="0" fillId="0" borderId="54" xfId="0" applyBorder="1"/>
    <xf numFmtId="0" fontId="0" fillId="0" borderId="23" xfId="0" applyBorder="1"/>
    <xf numFmtId="1" fontId="0" fillId="0" borderId="9" xfId="0" applyNumberFormat="1" applyBorder="1" applyAlignment="1">
      <alignment horizontal="center" vertical="center" wrapText="1"/>
    </xf>
    <xf numFmtId="1" fontId="0" fillId="0" borderId="62" xfId="0" applyNumberFormat="1" applyBorder="1" applyAlignment="1">
      <alignment horizontal="center" vertical="center" wrapText="1"/>
    </xf>
    <xf numFmtId="1" fontId="0" fillId="0" borderId="57" xfId="0" applyNumberFormat="1" applyBorder="1" applyAlignment="1">
      <alignment horizontal="center" vertical="center" wrapText="1"/>
    </xf>
    <xf numFmtId="1" fontId="0" fillId="0" borderId="58" xfId="0" applyNumberFormat="1" applyBorder="1" applyAlignment="1">
      <alignment horizontal="center" vertical="center" wrapText="1"/>
    </xf>
    <xf numFmtId="1" fontId="0" fillId="0" borderId="59" xfId="0" applyNumberFormat="1" applyBorder="1" applyAlignment="1">
      <alignment horizontal="center" vertical="center" wrapText="1"/>
    </xf>
    <xf numFmtId="0" fontId="3" fillId="10" borderId="1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5" borderId="1" xfId="0" applyFont="1" applyFill="1" applyBorder="1" applyAlignment="1">
      <alignment horizontal="center" vertical="center" wrapText="1"/>
    </xf>
    <xf numFmtId="0" fontId="0" fillId="0" borderId="27" xfId="0" quotePrefix="1" applyBorder="1" applyAlignment="1">
      <alignment horizontal="center"/>
    </xf>
    <xf numFmtId="164" fontId="7" fillId="22" borderId="6" xfId="0" applyNumberFormat="1" applyFont="1" applyFill="1" applyBorder="1" applyAlignment="1">
      <alignment vertical="center" wrapText="1"/>
    </xf>
    <xf numFmtId="164" fontId="7" fillId="22" borderId="7" xfId="0" applyNumberFormat="1" applyFont="1" applyFill="1" applyBorder="1" applyAlignment="1">
      <alignment vertical="center" wrapText="1"/>
    </xf>
    <xf numFmtId="0" fontId="9" fillId="22" borderId="6" xfId="0" applyFont="1" applyFill="1" applyBorder="1" applyAlignment="1"/>
    <xf numFmtId="0" fontId="9" fillId="22" borderId="7" xfId="0" applyFont="1" applyFill="1" applyBorder="1" applyAlignment="1"/>
    <xf numFmtId="0" fontId="9" fillId="22" borderId="8" xfId="0" applyFont="1" applyFill="1" applyBorder="1" applyAlignment="1"/>
    <xf numFmtId="0" fontId="9" fillId="22" borderId="3" xfId="0" applyFont="1" applyFill="1" applyBorder="1" applyAlignment="1"/>
    <xf numFmtId="0" fontId="0" fillId="22" borderId="5" xfId="0" applyFill="1" applyBorder="1"/>
    <xf numFmtId="0" fontId="0" fillId="22" borderId="2" xfId="0" applyFill="1" applyBorder="1"/>
    <xf numFmtId="0" fontId="0" fillId="22" borderId="6" xfId="0" applyFill="1" applyBorder="1"/>
    <xf numFmtId="0" fontId="0" fillId="22" borderId="8" xfId="0" applyFill="1" applyBorder="1"/>
    <xf numFmtId="1" fontId="0" fillId="0" borderId="47" xfId="0" applyNumberFormat="1" applyBorder="1" applyAlignment="1">
      <alignment horizontal="center" vertical="center" wrapText="1"/>
    </xf>
    <xf numFmtId="164" fontId="7" fillId="22" borderId="10" xfId="0" applyNumberFormat="1" applyFont="1" applyFill="1" applyBorder="1" applyAlignment="1">
      <alignment vertical="center" wrapText="1"/>
    </xf>
    <xf numFmtId="0" fontId="0" fillId="22" borderId="0" xfId="0" applyFill="1" applyBorder="1"/>
    <xf numFmtId="164" fontId="7" fillId="22" borderId="0" xfId="0" applyNumberFormat="1" applyFont="1" applyFill="1" applyBorder="1" applyAlignment="1">
      <alignment vertical="center" wrapText="1"/>
    </xf>
    <xf numFmtId="164" fontId="7" fillId="22" borderId="11" xfId="0" applyNumberFormat="1" applyFont="1" applyFill="1" applyBorder="1" applyAlignment="1">
      <alignment vertical="center" wrapText="1"/>
    </xf>
    <xf numFmtId="0" fontId="3" fillId="21" borderId="54"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3" fillId="18" borderId="1" xfId="0" applyFont="1" applyFill="1" applyBorder="1" applyAlignment="1">
      <alignment horizontal="justify" vertical="center" wrapText="1"/>
    </xf>
    <xf numFmtId="0" fontId="3" fillId="18" borderId="19" xfId="0" applyFont="1" applyFill="1" applyBorder="1" applyAlignment="1">
      <alignment horizontal="justify" vertical="center" wrapText="1"/>
    </xf>
    <xf numFmtId="0" fontId="3" fillId="18" borderId="27" xfId="0" applyFont="1" applyFill="1" applyBorder="1" applyAlignment="1">
      <alignment horizontal="justify" vertical="center" wrapText="1"/>
    </xf>
    <xf numFmtId="0" fontId="3" fillId="18" borderId="20" xfId="0" applyFont="1" applyFill="1" applyBorder="1" applyAlignment="1">
      <alignment horizontal="justify" vertical="center" wrapText="1"/>
    </xf>
    <xf numFmtId="0" fontId="3" fillId="18" borderId="51" xfId="0" applyFont="1" applyFill="1" applyBorder="1" applyAlignment="1">
      <alignment horizontal="justify" vertical="center" wrapText="1"/>
    </xf>
    <xf numFmtId="0" fontId="3" fillId="18" borderId="13" xfId="0" applyFont="1" applyFill="1" applyBorder="1" applyAlignment="1">
      <alignment horizontal="justify" vertical="center" wrapText="1"/>
    </xf>
    <xf numFmtId="0" fontId="3" fillId="18" borderId="52" xfId="0" applyFont="1" applyFill="1" applyBorder="1" applyAlignment="1">
      <alignment horizontal="justify" vertical="center" wrapText="1"/>
    </xf>
    <xf numFmtId="0" fontId="3" fillId="18" borderId="53" xfId="0" applyFont="1" applyFill="1" applyBorder="1" applyAlignment="1">
      <alignment horizontal="justify" vertical="center" wrapText="1"/>
    </xf>
    <xf numFmtId="0" fontId="3" fillId="18" borderId="8" xfId="0" applyFont="1" applyFill="1" applyBorder="1" applyAlignment="1">
      <alignment horizontal="justify" vertical="center" wrapText="1"/>
    </xf>
    <xf numFmtId="0" fontId="3" fillId="18" borderId="26" xfId="0" applyFont="1" applyFill="1" applyBorder="1" applyAlignment="1">
      <alignment horizontal="justify" vertical="center" wrapText="1"/>
    </xf>
    <xf numFmtId="0" fontId="3" fillId="6" borderId="19" xfId="0" applyFont="1" applyFill="1" applyBorder="1" applyAlignment="1">
      <alignment horizontal="center" vertical="center" wrapText="1"/>
    </xf>
    <xf numFmtId="0" fontId="3" fillId="6" borderId="20"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21" borderId="19" xfId="0" quotePrefix="1" applyFont="1" applyFill="1" applyBorder="1" applyAlignment="1">
      <alignment horizontal="center" vertical="center" wrapText="1"/>
    </xf>
    <xf numFmtId="0" fontId="3" fillId="21" borderId="15" xfId="0" quotePrefix="1" applyFont="1" applyFill="1" applyBorder="1" applyAlignment="1">
      <alignment horizontal="center" vertical="center" wrapText="1"/>
    </xf>
    <xf numFmtId="0" fontId="3" fillId="21" borderId="20" xfId="0" quotePrefix="1" applyFont="1" applyFill="1" applyBorder="1" applyAlignment="1">
      <alignment horizontal="center" vertical="center" wrapText="1"/>
    </xf>
    <xf numFmtId="0" fontId="3" fillId="21" borderId="21" xfId="0" quotePrefix="1" applyFont="1" applyFill="1" applyBorder="1" applyAlignment="1">
      <alignment horizontal="center" vertical="center" wrapText="1"/>
    </xf>
    <xf numFmtId="0" fontId="3" fillId="21" borderId="54" xfId="0" quotePrefix="1" applyFont="1" applyFill="1" applyBorder="1" applyAlignment="1">
      <alignment horizontal="center" vertical="center" wrapText="1"/>
    </xf>
    <xf numFmtId="0" fontId="3" fillId="21" borderId="27" xfId="0" quotePrefix="1" applyFont="1" applyFill="1" applyBorder="1" applyAlignment="1">
      <alignment horizontal="center" vertical="center" wrapText="1"/>
    </xf>
    <xf numFmtId="0" fontId="3" fillId="6" borderId="4" xfId="0" applyFont="1" applyFill="1" applyBorder="1" applyAlignment="1">
      <alignment horizontal="center" vertical="center" wrapText="1"/>
    </xf>
    <xf numFmtId="0" fontId="6" fillId="18" borderId="13" xfId="0" applyFont="1" applyFill="1" applyBorder="1" applyAlignment="1">
      <alignment horizontal="justify" vertical="center" wrapText="1"/>
    </xf>
    <xf numFmtId="0" fontId="0" fillId="9" borderId="0" xfId="0" applyFill="1"/>
    <xf numFmtId="0" fontId="0" fillId="9" borderId="0" xfId="0" applyFill="1" applyBorder="1"/>
    <xf numFmtId="0" fontId="3" fillId="9" borderId="0" xfId="0" applyFont="1" applyFill="1" applyBorder="1" applyAlignment="1">
      <alignment horizontal="center"/>
    </xf>
    <xf numFmtId="0" fontId="3" fillId="17" borderId="51" xfId="0" applyFont="1" applyFill="1" applyBorder="1" applyAlignment="1">
      <alignment horizontal="justify" vertical="center" wrapText="1"/>
    </xf>
    <xf numFmtId="0" fontId="3" fillId="17" borderId="52" xfId="0" applyFont="1" applyFill="1" applyBorder="1" applyAlignment="1">
      <alignment horizontal="justify" vertical="center" wrapText="1"/>
    </xf>
    <xf numFmtId="0" fontId="3" fillId="17" borderId="0" xfId="0" applyFont="1" applyFill="1" applyBorder="1" applyAlignment="1">
      <alignment horizontal="justify" vertical="center" wrapText="1"/>
    </xf>
    <xf numFmtId="0" fontId="3" fillId="26" borderId="19" xfId="0" applyFont="1" applyFill="1" applyBorder="1" applyAlignment="1">
      <alignment horizontal="center" vertical="center" wrapText="1"/>
    </xf>
    <xf numFmtId="0" fontId="3" fillId="26" borderId="27" xfId="0" applyFont="1" applyFill="1" applyBorder="1" applyAlignment="1">
      <alignment horizontal="center" vertical="center" wrapText="1"/>
    </xf>
    <xf numFmtId="0" fontId="1" fillId="10" borderId="15" xfId="0" applyFont="1" applyFill="1" applyBorder="1" applyAlignment="1">
      <alignment horizontal="center" vertical="center"/>
    </xf>
    <xf numFmtId="0" fontId="1" fillId="11" borderId="15" xfId="0" applyFont="1" applyFill="1" applyBorder="1" applyAlignment="1">
      <alignment horizontal="center" vertical="center"/>
    </xf>
    <xf numFmtId="0" fontId="1" fillId="12" borderId="15" xfId="0" applyFont="1" applyFill="1" applyBorder="1" applyAlignment="1">
      <alignment horizontal="center" vertical="center"/>
    </xf>
    <xf numFmtId="0" fontId="1" fillId="13" borderId="15" xfId="0" applyFont="1" applyFill="1" applyBorder="1" applyAlignment="1">
      <alignment horizontal="center" vertical="center"/>
    </xf>
    <xf numFmtId="0" fontId="1" fillId="0" borderId="19" xfId="0" applyFont="1" applyFill="1" applyBorder="1" applyAlignment="1">
      <alignment horizontal="left" vertical="center"/>
    </xf>
    <xf numFmtId="0" fontId="1" fillId="5" borderId="19" xfId="0" applyFont="1" applyFill="1" applyBorder="1" applyAlignment="1">
      <alignment horizontal="center" vertical="center"/>
    </xf>
    <xf numFmtId="0" fontId="1" fillId="0" borderId="19" xfId="0" applyFont="1" applyFill="1" applyBorder="1" applyAlignment="1">
      <alignment horizontal="center" vertical="center"/>
    </xf>
    <xf numFmtId="0" fontId="1" fillId="4" borderId="19" xfId="0" applyFont="1" applyFill="1" applyBorder="1" applyAlignment="1">
      <alignment horizontal="center" vertical="center"/>
    </xf>
    <xf numFmtId="0" fontId="1" fillId="8" borderId="27" xfId="0" applyFont="1" applyFill="1" applyBorder="1" applyAlignment="1">
      <alignment horizontal="left" vertical="center"/>
    </xf>
    <xf numFmtId="0" fontId="1" fillId="4" borderId="27" xfId="0" applyFont="1" applyFill="1" applyBorder="1" applyAlignment="1">
      <alignment horizontal="center" vertical="center"/>
    </xf>
    <xf numFmtId="0" fontId="1" fillId="5" borderId="27" xfId="0" applyFont="1" applyFill="1" applyBorder="1" applyAlignment="1">
      <alignment horizontal="center" vertical="center"/>
    </xf>
    <xf numFmtId="0" fontId="1" fillId="8" borderId="20" xfId="0" applyFont="1" applyFill="1" applyBorder="1" applyAlignment="1">
      <alignment horizontal="left" vertical="center"/>
    </xf>
    <xf numFmtId="0" fontId="1" fillId="0" borderId="20" xfId="0" quotePrefix="1" applyFont="1" applyBorder="1" applyAlignment="1">
      <alignment horizontal="center" vertical="center"/>
    </xf>
    <xf numFmtId="0" fontId="1" fillId="5" borderId="20" xfId="0" applyFont="1" applyFill="1" applyBorder="1" applyAlignment="1">
      <alignment horizontal="center" vertical="center"/>
    </xf>
    <xf numFmtId="0" fontId="1" fillId="6" borderId="20" xfId="0" applyFont="1" applyFill="1" applyBorder="1" applyAlignment="1">
      <alignment horizontal="center" vertical="center"/>
    </xf>
    <xf numFmtId="0" fontId="1" fillId="4" borderId="20" xfId="0" applyFont="1" applyFill="1" applyBorder="1" applyAlignment="1">
      <alignment horizontal="center" vertical="center"/>
    </xf>
    <xf numFmtId="0" fontId="1" fillId="8" borderId="21" xfId="0" applyFont="1" applyFill="1" applyBorder="1" applyAlignment="1">
      <alignment horizontal="left" vertical="center"/>
    </xf>
    <xf numFmtId="0" fontId="1" fillId="4" borderId="21" xfId="0" applyFont="1" applyFill="1" applyBorder="1" applyAlignment="1">
      <alignment horizontal="center" vertical="center"/>
    </xf>
    <xf numFmtId="0" fontId="3" fillId="16" borderId="20"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9" borderId="1" xfId="0" applyFont="1" applyFill="1" applyBorder="1" applyAlignment="1">
      <alignment horizontal="center" vertical="center" wrapText="1"/>
    </xf>
    <xf numFmtId="0" fontId="1" fillId="4" borderId="20" xfId="0" quotePrefix="1" applyFont="1" applyFill="1" applyBorder="1" applyAlignment="1">
      <alignment horizontal="center" vertical="center"/>
    </xf>
    <xf numFmtId="0" fontId="11" fillId="6" borderId="20" xfId="0" applyFont="1" applyFill="1" applyBorder="1" applyAlignment="1">
      <alignment horizontal="center" vertical="center"/>
    </xf>
    <xf numFmtId="0" fontId="3" fillId="9" borderId="0" xfId="0" applyFont="1" applyFill="1" applyBorder="1" applyAlignment="1">
      <alignment horizontal="center" vertical="center" wrapText="1"/>
    </xf>
    <xf numFmtId="0" fontId="0" fillId="9" borderId="0" xfId="0" applyFill="1" applyBorder="1" applyAlignment="1">
      <alignment horizontal="left" vertical="center" wrapText="1"/>
    </xf>
    <xf numFmtId="0" fontId="3" fillId="16" borderId="24" xfId="0" applyFont="1" applyFill="1" applyBorder="1" applyAlignment="1">
      <alignment vertical="center" wrapText="1"/>
    </xf>
    <xf numFmtId="1" fontId="3" fillId="16" borderId="15" xfId="0" applyNumberFormat="1" applyFont="1" applyFill="1" applyBorder="1" applyAlignment="1">
      <alignment horizontal="center" vertical="center" wrapText="1"/>
    </xf>
    <xf numFmtId="1" fontId="0" fillId="16" borderId="15" xfId="0" applyNumberFormat="1" applyFill="1" applyBorder="1" applyAlignment="1">
      <alignment horizontal="center" vertical="center" wrapText="1"/>
    </xf>
    <xf numFmtId="1" fontId="0" fillId="16" borderId="25" xfId="0" applyNumberFormat="1" applyFill="1" applyBorder="1" applyAlignment="1">
      <alignment horizontal="center" vertical="center" wrapText="1"/>
    </xf>
    <xf numFmtId="1" fontId="0" fillId="16" borderId="16" xfId="0" applyNumberFormat="1" applyFill="1" applyBorder="1" applyAlignment="1">
      <alignment horizontal="center" vertical="center" wrapText="1"/>
    </xf>
    <xf numFmtId="1" fontId="0" fillId="16" borderId="17" xfId="0" applyNumberFormat="1" applyFill="1" applyBorder="1" applyAlignment="1">
      <alignment horizontal="center" vertical="center" wrapText="1"/>
    </xf>
    <xf numFmtId="1" fontId="0" fillId="19" borderId="15" xfId="0" applyNumberFormat="1" applyFill="1" applyBorder="1" applyAlignment="1">
      <alignment horizontal="center" vertical="center" wrapText="1"/>
    </xf>
    <xf numFmtId="1" fontId="0" fillId="19" borderId="16" xfId="0" applyNumberFormat="1" applyFill="1" applyBorder="1" applyAlignment="1">
      <alignment horizontal="center" vertical="center" wrapText="1"/>
    </xf>
    <xf numFmtId="1" fontId="0" fillId="19" borderId="17" xfId="0" applyNumberFormat="1" applyFill="1" applyBorder="1" applyAlignment="1">
      <alignment horizontal="center" vertical="center" wrapText="1"/>
    </xf>
    <xf numFmtId="1" fontId="0" fillId="19" borderId="25" xfId="0" applyNumberFormat="1" applyFill="1" applyBorder="1" applyAlignment="1">
      <alignment horizontal="center" vertical="center" wrapText="1"/>
    </xf>
    <xf numFmtId="1" fontId="3" fillId="19" borderId="15" xfId="0" applyNumberFormat="1" applyFont="1" applyFill="1" applyBorder="1" applyAlignment="1">
      <alignment horizontal="center" vertical="center" wrapText="1"/>
    </xf>
    <xf numFmtId="1" fontId="0" fillId="17" borderId="15" xfId="0" applyNumberFormat="1" applyFill="1" applyBorder="1" applyAlignment="1">
      <alignment horizontal="center" vertical="center" wrapText="1"/>
    </xf>
    <xf numFmtId="1" fontId="0" fillId="17" borderId="16" xfId="0" applyNumberFormat="1" applyFill="1" applyBorder="1" applyAlignment="1">
      <alignment horizontal="center" vertical="center" wrapText="1"/>
    </xf>
    <xf numFmtId="1" fontId="0" fillId="17" borderId="17" xfId="0" applyNumberFormat="1" applyFill="1" applyBorder="1" applyAlignment="1">
      <alignment horizontal="center" vertical="center" wrapText="1"/>
    </xf>
    <xf numFmtId="1" fontId="0" fillId="17" borderId="25" xfId="0" applyNumberFormat="1" applyFill="1" applyBorder="1" applyAlignment="1">
      <alignment horizontal="center" vertical="center" wrapText="1"/>
    </xf>
    <xf numFmtId="1" fontId="3" fillId="17" borderId="15" xfId="0" applyNumberFormat="1" applyFont="1" applyFill="1" applyBorder="1" applyAlignment="1">
      <alignment horizontal="center" vertical="center" wrapText="1"/>
    </xf>
    <xf numFmtId="0" fontId="3" fillId="19" borderId="24" xfId="0" applyFont="1" applyFill="1" applyBorder="1" applyAlignment="1">
      <alignment vertical="center" wrapText="1"/>
    </xf>
    <xf numFmtId="0" fontId="3" fillId="17" borderId="24" xfId="0" applyFont="1" applyFill="1" applyBorder="1" applyAlignment="1">
      <alignment vertical="center" wrapText="1"/>
    </xf>
    <xf numFmtId="1" fontId="3" fillId="16" borderId="25" xfId="0" applyNumberFormat="1" applyFont="1" applyFill="1" applyBorder="1" applyAlignment="1">
      <alignment horizontal="center" vertical="center" wrapText="1"/>
    </xf>
    <xf numFmtId="1" fontId="3" fillId="17" borderId="25" xfId="0" applyNumberFormat="1" applyFont="1" applyFill="1" applyBorder="1" applyAlignment="1">
      <alignment horizontal="center" vertical="center" wrapText="1"/>
    </xf>
    <xf numFmtId="1" fontId="3" fillId="19" borderId="25" xfId="0" applyNumberFormat="1" applyFont="1" applyFill="1" applyBorder="1" applyAlignment="1">
      <alignment horizontal="center" vertical="center" wrapText="1"/>
    </xf>
    <xf numFmtId="0" fontId="1" fillId="27" borderId="15" xfId="0" applyFont="1" applyFill="1" applyBorder="1" applyAlignment="1">
      <alignment horizontal="center" vertical="center"/>
    </xf>
    <xf numFmtId="0" fontId="1" fillId="28" borderId="15" xfId="0" applyFont="1" applyFill="1" applyBorder="1" applyAlignment="1">
      <alignment horizontal="center" vertical="center"/>
    </xf>
    <xf numFmtId="0" fontId="1" fillId="16" borderId="15" xfId="0" applyFont="1" applyFill="1" applyBorder="1" applyAlignment="1">
      <alignment horizontal="center" vertical="center"/>
    </xf>
    <xf numFmtId="0" fontId="10" fillId="5" borderId="20"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6" borderId="2"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4" fillId="8" borderId="5" xfId="0" applyFont="1" applyFill="1" applyBorder="1" applyAlignment="1">
      <alignment horizontal="justify" vertical="center" wrapText="1"/>
    </xf>
    <xf numFmtId="0" fontId="14" fillId="14" borderId="5" xfId="0" applyFont="1" applyFill="1" applyBorder="1" applyAlignment="1">
      <alignment horizontal="justify" vertical="center" wrapText="1"/>
    </xf>
    <xf numFmtId="0" fontId="14" fillId="15" borderId="33" xfId="0" applyFont="1" applyFill="1" applyBorder="1" applyAlignment="1">
      <alignment horizontal="justify" vertical="center" wrapText="1"/>
    </xf>
    <xf numFmtId="0" fontId="14" fillId="8" borderId="31" xfId="0" applyFont="1" applyFill="1" applyBorder="1" applyAlignment="1">
      <alignment horizontal="justify" vertical="center" wrapText="1"/>
    </xf>
    <xf numFmtId="0" fontId="14" fillId="15" borderId="36" xfId="0" applyFont="1" applyFill="1" applyBorder="1" applyAlignment="1">
      <alignment horizontal="justify" vertical="center" wrapText="1"/>
    </xf>
    <xf numFmtId="0" fontId="14" fillId="8" borderId="28" xfId="0" applyFont="1" applyFill="1" applyBorder="1" applyAlignment="1">
      <alignment horizontal="justify" vertical="center" wrapText="1"/>
    </xf>
    <xf numFmtId="0" fontId="14" fillId="14" borderId="28" xfId="0" applyFont="1" applyFill="1" applyBorder="1" applyAlignment="1">
      <alignment horizontal="justify" vertical="center" wrapText="1"/>
    </xf>
    <xf numFmtId="0" fontId="14" fillId="14" borderId="28" xfId="0" quotePrefix="1" applyFont="1" applyFill="1" applyBorder="1" applyAlignment="1">
      <alignment horizontal="justify" vertical="center" wrapText="1"/>
    </xf>
    <xf numFmtId="0" fontId="14" fillId="15" borderId="36" xfId="0" quotePrefix="1" applyFont="1" applyFill="1" applyBorder="1" applyAlignment="1">
      <alignment horizontal="justify" vertical="center" wrapText="1"/>
    </xf>
    <xf numFmtId="0" fontId="14" fillId="14" borderId="31" xfId="0" applyFont="1" applyFill="1" applyBorder="1" applyAlignment="1">
      <alignment horizontal="justify" vertical="center" wrapText="1"/>
    </xf>
    <xf numFmtId="0" fontId="14" fillId="8" borderId="29" xfId="0" applyFont="1" applyFill="1" applyBorder="1" applyAlignment="1">
      <alignment horizontal="justify" vertical="center" wrapText="1"/>
    </xf>
    <xf numFmtId="0" fontId="14" fillId="14" borderId="29" xfId="0" applyFont="1" applyFill="1" applyBorder="1" applyAlignment="1">
      <alignment horizontal="justify" vertical="center" wrapText="1"/>
    </xf>
    <xf numFmtId="0" fontId="14" fillId="15" borderId="38" xfId="0" applyFont="1" applyFill="1" applyBorder="1" applyAlignment="1">
      <alignment horizontal="justify" vertical="center" wrapText="1"/>
    </xf>
    <xf numFmtId="0" fontId="14" fillId="14" borderId="31" xfId="0" quotePrefix="1" applyFont="1" applyFill="1" applyBorder="1" applyAlignment="1">
      <alignment horizontal="center" vertical="center" wrapText="1"/>
    </xf>
    <xf numFmtId="0" fontId="1" fillId="0" borderId="3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32" xfId="0" applyFont="1" applyBorder="1" applyAlignment="1">
      <alignment horizontal="center" vertical="center" wrapText="1"/>
    </xf>
    <xf numFmtId="0" fontId="2" fillId="6" borderId="37" xfId="0" applyFont="1" applyFill="1" applyBorder="1" applyAlignment="1">
      <alignment horizontal="center" vertical="center" wrapText="1"/>
    </xf>
    <xf numFmtId="0" fontId="1" fillId="0" borderId="47" xfId="0" applyFont="1" applyBorder="1" applyAlignment="1">
      <alignment horizontal="center" vertical="center" wrapText="1"/>
    </xf>
    <xf numFmtId="0" fontId="1" fillId="0" borderId="39" xfId="0" applyFont="1" applyBorder="1" applyAlignment="1">
      <alignment horizontal="center" vertical="center" wrapText="1"/>
    </xf>
    <xf numFmtId="0" fontId="1" fillId="6" borderId="40" xfId="0" applyFont="1" applyFill="1" applyBorder="1"/>
    <xf numFmtId="0" fontId="1" fillId="0" borderId="49" xfId="0" applyFont="1" applyBorder="1" applyAlignment="1">
      <alignment horizontal="center" vertical="center" wrapText="1"/>
    </xf>
    <xf numFmtId="0" fontId="1" fillId="0" borderId="42" xfId="0" applyFont="1" applyBorder="1" applyAlignment="1">
      <alignment horizontal="center" vertical="center" wrapText="1"/>
    </xf>
    <xf numFmtId="0" fontId="1" fillId="9" borderId="19" xfId="0" applyFont="1" applyFill="1" applyBorder="1" applyAlignment="1">
      <alignment horizontal="center" vertical="center" wrapText="1"/>
    </xf>
    <xf numFmtId="0" fontId="1" fillId="0" borderId="19" xfId="0" applyFont="1" applyBorder="1" applyAlignment="1">
      <alignment horizontal="center" vertical="center" wrapText="1"/>
    </xf>
    <xf numFmtId="0" fontId="1" fillId="0" borderId="43" xfId="0" applyFont="1" applyBorder="1" applyAlignment="1">
      <alignment horizontal="center" vertical="center" wrapText="1"/>
    </xf>
    <xf numFmtId="0" fontId="1" fillId="9" borderId="20" xfId="0" applyFont="1" applyFill="1" applyBorder="1" applyAlignment="1">
      <alignment horizontal="center" vertical="center" wrapText="1"/>
    </xf>
    <xf numFmtId="0" fontId="1" fillId="0" borderId="20"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40" xfId="0" applyFont="1" applyBorder="1" applyAlignment="1">
      <alignment horizontal="center" vertical="center" wrapText="1"/>
    </xf>
    <xf numFmtId="0" fontId="1" fillId="6" borderId="44" xfId="0" applyFont="1" applyFill="1" applyBorder="1"/>
    <xf numFmtId="0" fontId="1" fillId="0" borderId="21" xfId="0" applyFont="1" applyFill="1" applyBorder="1" applyAlignment="1">
      <alignment horizontal="center"/>
    </xf>
    <xf numFmtId="0" fontId="1" fillId="0" borderId="21" xfId="0" applyFont="1" applyBorder="1" applyAlignment="1">
      <alignment horizontal="center" vertical="center" wrapText="1"/>
    </xf>
    <xf numFmtId="0" fontId="9" fillId="22" borderId="6" xfId="0" applyFont="1" applyFill="1" applyBorder="1" applyAlignment="1">
      <alignment horizontal="center"/>
    </xf>
    <xf numFmtId="0" fontId="9" fillId="22" borderId="8" xfId="0" applyFont="1" applyFill="1" applyBorder="1" applyAlignment="1">
      <alignment horizontal="center"/>
    </xf>
    <xf numFmtId="0" fontId="3" fillId="8" borderId="4"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0" fillId="0" borderId="56" xfId="0" applyBorder="1" applyAlignment="1">
      <alignment horizontal="left" vertical="center" wrapText="1"/>
    </xf>
    <xf numFmtId="0" fontId="0" fillId="0" borderId="51" xfId="0" applyBorder="1" applyAlignment="1">
      <alignment horizontal="left" vertical="center" wrapText="1"/>
    </xf>
    <xf numFmtId="0" fontId="0" fillId="0" borderId="50" xfId="0" applyBorder="1" applyAlignment="1">
      <alignment horizontal="left" vertical="center" wrapText="1"/>
    </xf>
    <xf numFmtId="0" fontId="0" fillId="0" borderId="28" xfId="0" applyBorder="1" applyAlignment="1">
      <alignment horizontal="left" vertical="center" wrapText="1"/>
    </xf>
    <xf numFmtId="0" fontId="0" fillId="0" borderId="52" xfId="0" applyBorder="1" applyAlignment="1">
      <alignment horizontal="left" vertical="center" wrapText="1"/>
    </xf>
    <xf numFmtId="0" fontId="0" fillId="0" borderId="22" xfId="0" applyBorder="1" applyAlignment="1">
      <alignment horizontal="left" vertical="center" wrapText="1"/>
    </xf>
    <xf numFmtId="0" fontId="3" fillId="3" borderId="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16" borderId="27" xfId="0" applyFont="1" applyFill="1" applyBorder="1" applyAlignment="1">
      <alignment horizontal="center" vertical="center" wrapText="1"/>
    </xf>
    <xf numFmtId="0" fontId="3" fillId="16" borderId="20" xfId="0" applyFont="1" applyFill="1" applyBorder="1" applyAlignment="1">
      <alignment horizontal="center" vertical="center" wrapText="1"/>
    </xf>
    <xf numFmtId="0" fontId="3" fillId="16" borderId="21" xfId="0" applyFont="1" applyFill="1" applyBorder="1" applyAlignment="1">
      <alignment horizontal="center" vertical="center" wrapText="1"/>
    </xf>
    <xf numFmtId="0" fontId="3" fillId="22" borderId="27" xfId="0" applyFont="1" applyFill="1" applyBorder="1" applyAlignment="1">
      <alignment horizontal="center" vertical="center" wrapText="1"/>
    </xf>
    <xf numFmtId="0" fontId="3" fillId="22" borderId="20" xfId="0" applyFont="1" applyFill="1" applyBorder="1" applyAlignment="1">
      <alignment horizontal="center" vertical="center" wrapText="1"/>
    </xf>
    <xf numFmtId="0" fontId="3" fillId="22" borderId="21" xfId="0" applyFont="1" applyFill="1" applyBorder="1" applyAlignment="1">
      <alignment horizontal="center" vertical="center" wrapText="1"/>
    </xf>
    <xf numFmtId="0" fontId="3" fillId="19" borderId="33" xfId="0" applyFont="1" applyFill="1" applyBorder="1" applyAlignment="1">
      <alignment horizontal="center"/>
    </xf>
    <xf numFmtId="0" fontId="3" fillId="19" borderId="46" xfId="0" applyFont="1" applyFill="1" applyBorder="1" applyAlignment="1">
      <alignment horizontal="center"/>
    </xf>
    <xf numFmtId="0" fontId="3" fillId="19" borderId="34" xfId="0" applyFont="1" applyFill="1" applyBorder="1" applyAlignment="1">
      <alignment horizontal="center"/>
    </xf>
    <xf numFmtId="0" fontId="3" fillId="19" borderId="35" xfId="0" applyFont="1" applyFill="1" applyBorder="1" applyAlignment="1">
      <alignment horizontal="center"/>
    </xf>
    <xf numFmtId="0" fontId="6" fillId="2" borderId="24" xfId="0" applyFont="1" applyFill="1" applyBorder="1" applyAlignment="1">
      <alignment horizontal="center"/>
    </xf>
    <xf numFmtId="0" fontId="6" fillId="2" borderId="26" xfId="0" applyFont="1" applyFill="1" applyBorder="1" applyAlignment="1">
      <alignment horizontal="center"/>
    </xf>
    <xf numFmtId="0" fontId="6" fillId="2" borderId="25" xfId="0" applyFont="1" applyFill="1" applyBorder="1" applyAlignment="1">
      <alignment horizontal="center"/>
    </xf>
    <xf numFmtId="0" fontId="0" fillId="0" borderId="29" xfId="0" applyBorder="1" applyAlignment="1">
      <alignment horizontal="left" vertical="center" wrapText="1"/>
    </xf>
    <xf numFmtId="0" fontId="0" fillId="0" borderId="53" xfId="0" applyBorder="1" applyAlignment="1">
      <alignment horizontal="left" vertical="center" wrapText="1"/>
    </xf>
    <xf numFmtId="0" fontId="0" fillId="0" borderId="30" xfId="0" applyBorder="1" applyAlignment="1">
      <alignment horizontal="left" vertical="center" wrapText="1"/>
    </xf>
    <xf numFmtId="0" fontId="3" fillId="19" borderId="32" xfId="0" applyFont="1" applyFill="1" applyBorder="1" applyAlignment="1">
      <alignment horizontal="center" vertical="center" wrapText="1"/>
    </xf>
    <xf numFmtId="0" fontId="3" fillId="19" borderId="39" xfId="0" applyFont="1" applyFill="1" applyBorder="1" applyAlignment="1">
      <alignment horizontal="center" vertical="center" wrapText="1"/>
    </xf>
    <xf numFmtId="0" fontId="3" fillId="19" borderId="37" xfId="0" applyFont="1" applyFill="1" applyBorder="1" applyAlignment="1">
      <alignment horizontal="center" vertical="center" wrapText="1"/>
    </xf>
    <xf numFmtId="0" fontId="3" fillId="19" borderId="40"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3" fillId="24" borderId="16" xfId="0" applyFont="1" applyFill="1" applyBorder="1" applyAlignment="1">
      <alignment horizontal="center"/>
    </xf>
    <xf numFmtId="0" fontId="3" fillId="24" borderId="17" xfId="0" applyFont="1" applyFill="1" applyBorder="1" applyAlignment="1">
      <alignment horizontal="center"/>
    </xf>
    <xf numFmtId="0" fontId="3" fillId="24" borderId="18" xfId="0" applyFont="1" applyFill="1" applyBorder="1" applyAlignment="1">
      <alignment horizontal="center"/>
    </xf>
    <xf numFmtId="0" fontId="3" fillId="3" borderId="1" xfId="0" applyFont="1" applyFill="1" applyBorder="1" applyAlignment="1">
      <alignment horizontal="center" vertical="center" wrapText="1"/>
    </xf>
    <xf numFmtId="0" fontId="3" fillId="3" borderId="56" xfId="0" applyFont="1" applyFill="1" applyBorder="1" applyAlignment="1">
      <alignment horizontal="center"/>
    </xf>
    <xf numFmtId="0" fontId="3" fillId="3" borderId="50" xfId="0" applyFont="1" applyFill="1" applyBorder="1" applyAlignment="1">
      <alignment horizontal="center"/>
    </xf>
    <xf numFmtId="0" fontId="3" fillId="19" borderId="36" xfId="0" applyFont="1" applyFill="1" applyBorder="1" applyAlignment="1">
      <alignment horizontal="center" vertical="center" wrapText="1"/>
    </xf>
    <xf numFmtId="0" fontId="3" fillId="19" borderId="38" xfId="0" applyFont="1" applyFill="1" applyBorder="1" applyAlignment="1">
      <alignment horizontal="center" vertical="center" wrapText="1"/>
    </xf>
    <xf numFmtId="0" fontId="3" fillId="19" borderId="41" xfId="0" applyFont="1" applyFill="1" applyBorder="1" applyAlignment="1">
      <alignment horizontal="center" vertical="center" wrapText="1"/>
    </xf>
    <xf numFmtId="0" fontId="3" fillId="19" borderId="47" xfId="0" applyFont="1" applyFill="1" applyBorder="1" applyAlignment="1">
      <alignment horizontal="center" vertical="center" wrapText="1"/>
    </xf>
    <xf numFmtId="0" fontId="3" fillId="8" borderId="5" xfId="0" applyFont="1" applyFill="1" applyBorder="1" applyAlignment="1">
      <alignment horizontal="center" vertical="center" wrapText="1"/>
    </xf>
    <xf numFmtId="0" fontId="3" fillId="8" borderId="10"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0" fillId="0" borderId="36" xfId="0" applyBorder="1" applyAlignment="1">
      <alignment horizontal="left"/>
    </xf>
    <xf numFmtId="0" fontId="0" fillId="0" borderId="32" xfId="0" applyBorder="1" applyAlignment="1">
      <alignment horizontal="left"/>
    </xf>
    <xf numFmtId="0" fontId="0" fillId="0" borderId="37"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0" fillId="0" borderId="35" xfId="0" applyBorder="1" applyAlignment="1">
      <alignment horizontal="left"/>
    </xf>
    <xf numFmtId="0" fontId="3" fillId="8" borderId="11" xfId="0" applyFont="1" applyFill="1" applyBorder="1" applyAlignment="1">
      <alignment horizontal="center" vertical="center" wrapText="1"/>
    </xf>
    <xf numFmtId="0" fontId="3" fillId="8" borderId="3" xfId="0" applyFont="1" applyFill="1" applyBorder="1" applyAlignment="1">
      <alignment horizontal="center" vertical="center" wrapText="1"/>
    </xf>
    <xf numFmtId="1" fontId="3" fillId="16" borderId="9" xfId="0" applyNumberFormat="1" applyFont="1" applyFill="1" applyBorder="1" applyAlignment="1">
      <alignment horizontal="center" vertical="center" wrapText="1"/>
    </xf>
    <xf numFmtId="1" fontId="3" fillId="16" borderId="1" xfId="0" applyNumberFormat="1" applyFont="1" applyFill="1" applyBorder="1" applyAlignment="1">
      <alignment horizontal="center" vertical="center" wrapText="1"/>
    </xf>
    <xf numFmtId="1" fontId="3" fillId="19" borderId="4" xfId="0" applyNumberFormat="1" applyFont="1" applyFill="1" applyBorder="1" applyAlignment="1">
      <alignment horizontal="center" vertical="center" wrapText="1"/>
    </xf>
    <xf numFmtId="1" fontId="3" fillId="19" borderId="9" xfId="0" applyNumberFormat="1" applyFont="1" applyFill="1" applyBorder="1" applyAlignment="1">
      <alignment horizontal="center" vertical="center" wrapText="1"/>
    </xf>
    <xf numFmtId="1" fontId="3" fillId="19" borderId="1" xfId="0" applyNumberFormat="1" applyFont="1" applyFill="1" applyBorder="1" applyAlignment="1">
      <alignment horizontal="center" vertical="center" wrapText="1"/>
    </xf>
    <xf numFmtId="1" fontId="3" fillId="17" borderId="4" xfId="0" applyNumberFormat="1" applyFont="1" applyFill="1" applyBorder="1" applyAlignment="1">
      <alignment horizontal="center" vertical="center" wrapText="1"/>
    </xf>
    <xf numFmtId="1" fontId="3" fillId="17" borderId="9" xfId="0" applyNumberFormat="1" applyFont="1" applyFill="1" applyBorder="1" applyAlignment="1">
      <alignment horizontal="center" vertical="center" wrapText="1"/>
    </xf>
    <xf numFmtId="0" fontId="0" fillId="0" borderId="38" xfId="0" applyBorder="1" applyAlignment="1">
      <alignment horizontal="left"/>
    </xf>
    <xf numFmtId="0" fontId="0" fillId="0" borderId="39" xfId="0" applyBorder="1" applyAlignment="1">
      <alignment horizontal="left"/>
    </xf>
    <xf numFmtId="0" fontId="0" fillId="0" borderId="40" xfId="0" applyBorder="1" applyAlignment="1">
      <alignment horizontal="left"/>
    </xf>
    <xf numFmtId="0" fontId="6" fillId="2" borderId="2" xfId="0" applyFont="1" applyFill="1" applyBorder="1" applyAlignment="1">
      <alignment horizontal="center"/>
    </xf>
    <xf numFmtId="0" fontId="6" fillId="2" borderId="8" xfId="0" applyFont="1" applyFill="1" applyBorder="1" applyAlignment="1">
      <alignment horizontal="center"/>
    </xf>
    <xf numFmtId="0" fontId="6" fillId="2" borderId="3" xfId="0" applyFont="1" applyFill="1" applyBorder="1" applyAlignment="1">
      <alignment horizontal="center"/>
    </xf>
    <xf numFmtId="0" fontId="3" fillId="20" borderId="4" xfId="0" applyFont="1" applyFill="1" applyBorder="1" applyAlignment="1">
      <alignment horizontal="center" vertical="center" wrapText="1"/>
    </xf>
    <xf numFmtId="0" fontId="3" fillId="20" borderId="9" xfId="0" applyFont="1" applyFill="1" applyBorder="1" applyAlignment="1">
      <alignment horizontal="center" vertical="center" wrapText="1"/>
    </xf>
    <xf numFmtId="0" fontId="3" fillId="20" borderId="1" xfId="0" applyFont="1" applyFill="1" applyBorder="1" applyAlignment="1">
      <alignment horizontal="center" vertical="center" wrapText="1"/>
    </xf>
    <xf numFmtId="0" fontId="3" fillId="23" borderId="4" xfId="0" applyFont="1" applyFill="1" applyBorder="1" applyAlignment="1">
      <alignment horizontal="center" vertical="center" wrapText="1"/>
    </xf>
    <xf numFmtId="0" fontId="3" fillId="23" borderId="9" xfId="0" applyFont="1" applyFill="1" applyBorder="1" applyAlignment="1">
      <alignment horizontal="center" vertical="center" wrapText="1"/>
    </xf>
    <xf numFmtId="0" fontId="3" fillId="23" borderId="1" xfId="0" applyFont="1" applyFill="1" applyBorder="1" applyAlignment="1">
      <alignment horizontal="center" vertical="center" wrapText="1"/>
    </xf>
    <xf numFmtId="0" fontId="3" fillId="24" borderId="24" xfId="0" applyFont="1" applyFill="1" applyBorder="1" applyAlignment="1">
      <alignment horizontal="center"/>
    </xf>
    <xf numFmtId="0" fontId="3" fillId="24" borderId="26" xfId="0" applyFont="1" applyFill="1" applyBorder="1" applyAlignment="1">
      <alignment horizontal="center"/>
    </xf>
    <xf numFmtId="0" fontId="3" fillId="24" borderId="25" xfId="0" applyFont="1" applyFill="1" applyBorder="1" applyAlignment="1">
      <alignment horizontal="center"/>
    </xf>
    <xf numFmtId="164" fontId="7" fillId="22" borderId="6" xfId="0" applyNumberFormat="1" applyFont="1" applyFill="1" applyBorder="1" applyAlignment="1">
      <alignment horizontal="center" vertical="center" wrapText="1"/>
    </xf>
    <xf numFmtId="164" fontId="7" fillId="22" borderId="0" xfId="0" applyNumberFormat="1" applyFont="1" applyFill="1" applyBorder="1" applyAlignment="1">
      <alignment horizontal="center" vertical="center" wrapText="1"/>
    </xf>
    <xf numFmtId="164" fontId="9" fillId="20" borderId="5" xfId="0" applyNumberFormat="1" applyFont="1" applyFill="1" applyBorder="1" applyAlignment="1">
      <alignment horizontal="center" vertical="center" wrapText="1"/>
    </xf>
    <xf numFmtId="164" fontId="9" fillId="20" borderId="6" xfId="0" applyNumberFormat="1" applyFont="1" applyFill="1" applyBorder="1" applyAlignment="1">
      <alignment horizontal="center" vertical="center" wrapText="1"/>
    </xf>
    <xf numFmtId="164" fontId="9" fillId="20" borderId="10" xfId="0" applyNumberFormat="1" applyFont="1" applyFill="1" applyBorder="1" applyAlignment="1">
      <alignment horizontal="center" vertical="center" wrapText="1"/>
    </xf>
    <xf numFmtId="164" fontId="9" fillId="20" borderId="0" xfId="0" applyNumberFormat="1" applyFont="1" applyFill="1" applyBorder="1" applyAlignment="1">
      <alignment horizontal="center" vertical="center" wrapText="1"/>
    </xf>
    <xf numFmtId="164" fontId="9" fillId="20" borderId="2" xfId="0" applyNumberFormat="1" applyFont="1" applyFill="1" applyBorder="1" applyAlignment="1">
      <alignment horizontal="center" vertical="center" wrapText="1"/>
    </xf>
    <xf numFmtId="164" fontId="9" fillId="20" borderId="8" xfId="0" applyNumberFormat="1" applyFont="1" applyFill="1" applyBorder="1" applyAlignment="1">
      <alignment horizontal="center" vertical="center" wrapText="1"/>
    </xf>
    <xf numFmtId="0" fontId="3" fillId="20" borderId="56" xfId="0" applyFont="1" applyFill="1" applyBorder="1" applyAlignment="1">
      <alignment horizontal="justify" vertical="center" wrapText="1"/>
    </xf>
    <xf numFmtId="0" fontId="3" fillId="20" borderId="51" xfId="0" applyFont="1" applyFill="1" applyBorder="1" applyAlignment="1">
      <alignment horizontal="justify" vertical="center" wrapText="1"/>
    </xf>
    <xf numFmtId="0" fontId="3" fillId="20" borderId="50" xfId="0" applyFont="1" applyFill="1" applyBorder="1" applyAlignment="1">
      <alignment horizontal="justify" vertical="center" wrapText="1"/>
    </xf>
    <xf numFmtId="0" fontId="3" fillId="20" borderId="28" xfId="0" applyFont="1" applyFill="1" applyBorder="1" applyAlignment="1">
      <alignment horizontal="justify" vertical="center" wrapText="1"/>
    </xf>
    <xf numFmtId="0" fontId="3" fillId="20" borderId="52" xfId="0" applyFont="1" applyFill="1" applyBorder="1" applyAlignment="1">
      <alignment horizontal="justify" vertical="center" wrapText="1"/>
    </xf>
    <xf numFmtId="0" fontId="3" fillId="20" borderId="22" xfId="0" applyFont="1" applyFill="1" applyBorder="1" applyAlignment="1">
      <alignment horizontal="justify" vertical="center" wrapText="1"/>
    </xf>
    <xf numFmtId="0" fontId="3" fillId="20" borderId="2" xfId="0" applyFont="1" applyFill="1" applyBorder="1" applyAlignment="1">
      <alignment horizontal="justify" vertical="center" wrapText="1"/>
    </xf>
    <xf numFmtId="0" fontId="3" fillId="20" borderId="8" xfId="0" applyFont="1" applyFill="1" applyBorder="1" applyAlignment="1">
      <alignment horizontal="justify" vertical="center" wrapText="1"/>
    </xf>
    <xf numFmtId="0" fontId="3" fillId="20" borderId="3" xfId="0" applyFont="1" applyFill="1" applyBorder="1" applyAlignment="1">
      <alignment horizontal="justify" vertical="center" wrapText="1"/>
    </xf>
    <xf numFmtId="0" fontId="3" fillId="3" borderId="5"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24" borderId="2" xfId="0" applyFont="1" applyFill="1" applyBorder="1" applyAlignment="1">
      <alignment horizontal="center"/>
    </xf>
    <xf numFmtId="0" fontId="3" fillId="24" borderId="8" xfId="0" applyFont="1" applyFill="1" applyBorder="1" applyAlignment="1">
      <alignment horizontal="center"/>
    </xf>
    <xf numFmtId="0" fontId="3" fillId="24" borderId="3" xfId="0" applyFont="1" applyFill="1" applyBorder="1" applyAlignment="1">
      <alignment horizontal="center"/>
    </xf>
    <xf numFmtId="0" fontId="3" fillId="19" borderId="64" xfId="0" applyFont="1" applyFill="1" applyBorder="1" applyAlignment="1">
      <alignment horizontal="center"/>
    </xf>
    <xf numFmtId="0" fontId="3" fillId="19" borderId="49" xfId="0" applyFont="1" applyFill="1" applyBorder="1" applyAlignment="1">
      <alignment horizontal="center"/>
    </xf>
    <xf numFmtId="0" fontId="3" fillId="19" borderId="63" xfId="0" applyFont="1" applyFill="1" applyBorder="1" applyAlignment="1">
      <alignment horizontal="center"/>
    </xf>
    <xf numFmtId="0" fontId="3" fillId="19" borderId="65" xfId="0" applyFont="1" applyFill="1" applyBorder="1" applyAlignment="1">
      <alignment horizontal="center"/>
    </xf>
    <xf numFmtId="0" fontId="12" fillId="22" borderId="24" xfId="0" applyFont="1" applyFill="1" applyBorder="1" applyAlignment="1">
      <alignment horizontal="center"/>
    </xf>
    <xf numFmtId="0" fontId="12" fillId="22" borderId="26" xfId="0" applyFont="1" applyFill="1" applyBorder="1" applyAlignment="1">
      <alignment horizontal="center"/>
    </xf>
    <xf numFmtId="0" fontId="12" fillId="22" borderId="25" xfId="0" applyFont="1" applyFill="1" applyBorder="1" applyAlignment="1">
      <alignment horizontal="center"/>
    </xf>
    <xf numFmtId="0" fontId="12" fillId="2" borderId="24" xfId="0" applyFont="1" applyFill="1" applyBorder="1" applyAlignment="1">
      <alignment horizontal="center"/>
    </xf>
    <xf numFmtId="0" fontId="12" fillId="2" borderId="26" xfId="0" applyFont="1" applyFill="1" applyBorder="1" applyAlignment="1">
      <alignment horizontal="center"/>
    </xf>
    <xf numFmtId="0" fontId="12" fillId="2" borderId="25" xfId="0" applyFont="1" applyFill="1" applyBorder="1" applyAlignment="1">
      <alignment horizontal="center"/>
    </xf>
    <xf numFmtId="0" fontId="2" fillId="0" borderId="1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8"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0"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0" xfId="0" applyFont="1" applyBorder="1" applyAlignment="1">
      <alignment horizontal="left" vertical="center" wrapText="1"/>
    </xf>
    <xf numFmtId="0" fontId="2" fillId="0" borderId="0" xfId="0" applyFont="1" applyBorder="1" applyAlignment="1">
      <alignment horizontal="left" vertical="center" wrapText="1"/>
    </xf>
    <xf numFmtId="0" fontId="2" fillId="0" borderId="11" xfId="0" applyFont="1" applyBorder="1" applyAlignment="1">
      <alignment horizontal="left" vertical="center" wrapText="1"/>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10" xfId="0" applyFont="1" applyBorder="1" applyAlignment="1">
      <alignment horizontal="center"/>
    </xf>
    <xf numFmtId="0" fontId="1" fillId="0" borderId="0" xfId="0" applyFont="1" applyBorder="1" applyAlignment="1">
      <alignment horizontal="center"/>
    </xf>
    <xf numFmtId="0" fontId="1" fillId="0" borderId="11" xfId="0" applyFont="1" applyBorder="1" applyAlignment="1">
      <alignment horizontal="center"/>
    </xf>
    <xf numFmtId="0" fontId="1" fillId="0" borderId="10" xfId="0" applyFont="1" applyBorder="1" applyAlignment="1">
      <alignment horizontal="left"/>
    </xf>
    <xf numFmtId="0" fontId="1" fillId="0" borderId="0" xfId="0" applyFont="1" applyBorder="1" applyAlignment="1">
      <alignment horizontal="left"/>
    </xf>
    <xf numFmtId="0" fontId="1" fillId="0" borderId="11" xfId="0" applyFont="1" applyBorder="1" applyAlignment="1">
      <alignment horizontal="left"/>
    </xf>
    <xf numFmtId="0" fontId="2" fillId="0" borderId="10" xfId="0" applyFont="1" applyBorder="1" applyAlignment="1">
      <alignment horizontal="left"/>
    </xf>
    <xf numFmtId="0" fontId="2" fillId="0" borderId="0" xfId="0" applyFont="1" applyBorder="1" applyAlignment="1">
      <alignment horizontal="left"/>
    </xf>
    <xf numFmtId="0" fontId="2" fillId="0" borderId="11" xfId="0" applyFont="1" applyBorder="1" applyAlignment="1">
      <alignment horizontal="left"/>
    </xf>
    <xf numFmtId="0" fontId="1" fillId="0" borderId="24" xfId="0" applyFont="1" applyFill="1" applyBorder="1" applyAlignment="1">
      <alignment horizontal="center" vertical="center"/>
    </xf>
    <xf numFmtId="0" fontId="1" fillId="0" borderId="26" xfId="0" applyFont="1" applyFill="1" applyBorder="1" applyAlignment="1">
      <alignment horizontal="center" vertical="center"/>
    </xf>
    <xf numFmtId="0" fontId="1" fillId="0" borderId="2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17" xfId="0" applyFont="1" applyFill="1" applyBorder="1" applyAlignment="1">
      <alignment horizontal="center" vertical="center"/>
    </xf>
    <xf numFmtId="0" fontId="1" fillId="2" borderId="18" xfId="0" applyFont="1" applyFill="1" applyBorder="1" applyAlignment="1">
      <alignment horizontal="center" vertical="center"/>
    </xf>
    <xf numFmtId="0" fontId="1" fillId="7" borderId="24" xfId="0" applyFont="1" applyFill="1" applyBorder="1" applyAlignment="1">
      <alignment horizontal="center" vertical="center" wrapText="1"/>
    </xf>
    <xf numFmtId="0" fontId="1" fillId="7" borderId="26" xfId="0" applyFont="1" applyFill="1" applyBorder="1" applyAlignment="1">
      <alignment horizontal="center" vertical="center" wrapText="1"/>
    </xf>
    <xf numFmtId="0" fontId="1" fillId="7" borderId="25" xfId="0" applyFont="1" applyFill="1" applyBorder="1" applyAlignment="1">
      <alignment horizontal="center" vertical="center" wrapText="1"/>
    </xf>
    <xf numFmtId="0" fontId="1" fillId="0" borderId="44" xfId="0" applyFont="1" applyBorder="1" applyAlignment="1">
      <alignment horizontal="center" vertical="center" wrapText="1"/>
    </xf>
    <xf numFmtId="0" fontId="1" fillId="0" borderId="30" xfId="0" applyFont="1" applyBorder="1" applyAlignment="1">
      <alignment horizontal="center" vertical="center" wrapText="1"/>
    </xf>
    <xf numFmtId="0" fontId="1" fillId="16" borderId="5" xfId="0" applyFont="1" applyFill="1" applyBorder="1" applyAlignment="1">
      <alignment horizontal="justify" vertical="center" wrapText="1"/>
    </xf>
    <xf numFmtId="0" fontId="1" fillId="16" borderId="6" xfId="0" applyFont="1" applyFill="1" applyBorder="1" applyAlignment="1">
      <alignment horizontal="justify" vertical="center" wrapText="1"/>
    </xf>
    <xf numFmtId="0" fontId="1" fillId="16" borderId="7" xfId="0" applyFont="1" applyFill="1" applyBorder="1" applyAlignment="1">
      <alignment horizontal="justify" vertical="center" wrapText="1"/>
    </xf>
    <xf numFmtId="0" fontId="1" fillId="16" borderId="10" xfId="0" applyFont="1" applyFill="1" applyBorder="1" applyAlignment="1">
      <alignment horizontal="justify" vertical="center" wrapText="1"/>
    </xf>
    <xf numFmtId="0" fontId="1" fillId="16" borderId="0" xfId="0" applyFont="1" applyFill="1" applyBorder="1" applyAlignment="1">
      <alignment horizontal="justify" vertical="center" wrapText="1"/>
    </xf>
    <xf numFmtId="0" fontId="1" fillId="16" borderId="11" xfId="0" applyFont="1" applyFill="1" applyBorder="1" applyAlignment="1">
      <alignment horizontal="justify" vertical="center" wrapText="1"/>
    </xf>
    <xf numFmtId="0" fontId="1" fillId="16" borderId="2" xfId="0" applyFont="1" applyFill="1" applyBorder="1" applyAlignment="1">
      <alignment horizontal="justify" vertical="center" wrapText="1"/>
    </xf>
    <xf numFmtId="0" fontId="1" fillId="16" borderId="8" xfId="0" applyFont="1" applyFill="1" applyBorder="1" applyAlignment="1">
      <alignment horizontal="justify" vertical="center" wrapText="1"/>
    </xf>
    <xf numFmtId="0" fontId="1" fillId="16" borderId="3" xfId="0" applyFont="1" applyFill="1" applyBorder="1" applyAlignment="1">
      <alignment horizontal="justify" vertical="center" wrapText="1"/>
    </xf>
    <xf numFmtId="0" fontId="1" fillId="8" borderId="24" xfId="0" applyFont="1" applyFill="1" applyBorder="1" applyAlignment="1">
      <alignment horizontal="justify" vertical="center" wrapText="1"/>
    </xf>
    <xf numFmtId="0" fontId="1" fillId="8" borderId="26" xfId="0" applyFont="1" applyFill="1" applyBorder="1" applyAlignment="1">
      <alignment horizontal="justify" vertical="center" wrapText="1"/>
    </xf>
    <xf numFmtId="0" fontId="1" fillId="8" borderId="25" xfId="0" applyFont="1" applyFill="1" applyBorder="1" applyAlignment="1">
      <alignment horizontal="justify" vertical="center" wrapText="1"/>
    </xf>
    <xf numFmtId="0" fontId="1" fillId="0" borderId="5" xfId="0" applyFont="1" applyBorder="1" applyAlignment="1">
      <alignment horizontal="justify" vertical="center" wrapText="1"/>
    </xf>
    <xf numFmtId="0" fontId="1" fillId="0" borderId="6" xfId="0" applyFont="1" applyBorder="1" applyAlignment="1">
      <alignment horizontal="justify" vertical="center" wrapText="1"/>
    </xf>
    <xf numFmtId="0" fontId="1" fillId="0" borderId="7" xfId="0" applyFont="1" applyBorder="1" applyAlignment="1">
      <alignment horizontal="justify" vertical="center" wrapText="1"/>
    </xf>
    <xf numFmtId="0" fontId="1" fillId="0" borderId="10" xfId="0" applyFont="1" applyBorder="1" applyAlignment="1">
      <alignment horizontal="justify" vertical="center" wrapText="1"/>
    </xf>
    <xf numFmtId="0" fontId="1" fillId="0" borderId="0" xfId="0" applyFont="1" applyBorder="1" applyAlignment="1">
      <alignment horizontal="justify" vertical="center" wrapText="1"/>
    </xf>
    <xf numFmtId="0" fontId="1" fillId="0" borderId="11" xfId="0" applyFont="1" applyBorder="1" applyAlignment="1">
      <alignment horizontal="justify" vertical="center" wrapText="1"/>
    </xf>
    <xf numFmtId="0" fontId="1" fillId="0" borderId="2" xfId="0" applyFont="1" applyBorder="1" applyAlignment="1">
      <alignment horizontal="justify" vertical="center" wrapText="1"/>
    </xf>
    <xf numFmtId="0" fontId="1" fillId="0" borderId="8" xfId="0" applyFont="1" applyBorder="1" applyAlignment="1">
      <alignment horizontal="justify" vertical="center" wrapText="1"/>
    </xf>
    <xf numFmtId="0" fontId="1" fillId="0" borderId="3" xfId="0" applyFont="1" applyBorder="1" applyAlignment="1">
      <alignment horizontal="justify" vertical="center" wrapText="1"/>
    </xf>
    <xf numFmtId="0" fontId="1" fillId="8" borderId="16"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8" xfId="0" applyFont="1" applyFill="1" applyBorder="1" applyAlignment="1">
      <alignment horizontal="center" vertical="center" wrapText="1"/>
    </xf>
    <xf numFmtId="0" fontId="1" fillId="8" borderId="48" xfId="0" applyFont="1" applyFill="1" applyBorder="1" applyAlignment="1">
      <alignment horizontal="center" vertical="center" wrapText="1"/>
    </xf>
    <xf numFmtId="0" fontId="1" fillId="8" borderId="45"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 fillId="0" borderId="42" xfId="0" applyFont="1" applyBorder="1" applyAlignment="1">
      <alignment horizontal="center" vertical="center" wrapText="1"/>
    </xf>
    <xf numFmtId="0" fontId="1" fillId="0" borderId="14" xfId="0" applyFont="1" applyBorder="1" applyAlignment="1">
      <alignment horizontal="center" vertical="center" wrapText="1"/>
    </xf>
    <xf numFmtId="0" fontId="3" fillId="0" borderId="56"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19" borderId="4" xfId="0" applyFont="1" applyFill="1" applyBorder="1" applyAlignment="1">
      <alignment horizontal="center" vertical="center" wrapText="1"/>
    </xf>
    <xf numFmtId="0" fontId="3" fillId="19" borderId="9" xfId="0" applyFont="1" applyFill="1" applyBorder="1" applyAlignment="1">
      <alignment horizontal="center" vertical="center" wrapText="1"/>
    </xf>
    <xf numFmtId="0" fontId="3" fillId="19" borderId="27" xfId="0" applyFont="1" applyFill="1" applyBorder="1" applyAlignment="1">
      <alignment horizontal="center" vertical="center" wrapText="1"/>
    </xf>
    <xf numFmtId="0" fontId="3" fillId="0" borderId="12" xfId="0" applyFont="1" applyBorder="1" applyAlignment="1">
      <alignment horizontal="left"/>
    </xf>
    <xf numFmtId="0" fontId="3" fillId="0" borderId="13" xfId="0" applyFont="1" applyBorder="1" applyAlignment="1">
      <alignment horizontal="left"/>
    </xf>
    <xf numFmtId="0" fontId="3" fillId="0" borderId="14" xfId="0" applyFont="1" applyBorder="1" applyAlignment="1">
      <alignment horizontal="left"/>
    </xf>
    <xf numFmtId="0" fontId="3" fillId="0" borderId="28" xfId="0" applyFont="1" applyBorder="1" applyAlignment="1">
      <alignment horizontal="left"/>
    </xf>
    <xf numFmtId="0" fontId="3" fillId="0" borderId="52" xfId="0" applyFont="1" applyBorder="1" applyAlignment="1">
      <alignment horizontal="left"/>
    </xf>
    <xf numFmtId="0" fontId="3" fillId="0" borderId="22" xfId="0" applyFont="1" applyBorder="1" applyAlignment="1">
      <alignment horizontal="left"/>
    </xf>
    <xf numFmtId="0" fontId="3" fillId="0" borderId="2" xfId="0" applyFont="1" applyBorder="1" applyAlignment="1">
      <alignment horizontal="left"/>
    </xf>
    <xf numFmtId="0" fontId="3" fillId="0" borderId="8" xfId="0" applyFont="1" applyBorder="1" applyAlignment="1">
      <alignment horizontal="left"/>
    </xf>
    <xf numFmtId="0" fontId="3" fillId="0" borderId="3" xfId="0" applyFont="1" applyBorder="1" applyAlignment="1">
      <alignment horizontal="left"/>
    </xf>
    <xf numFmtId="0" fontId="3" fillId="2" borderId="24" xfId="0" applyFont="1" applyFill="1" applyBorder="1" applyAlignment="1">
      <alignment horizontal="center"/>
    </xf>
    <xf numFmtId="0" fontId="3" fillId="2" borderId="26" xfId="0" applyFont="1" applyFill="1" applyBorder="1" applyAlignment="1">
      <alignment horizontal="center"/>
    </xf>
    <xf numFmtId="0" fontId="3" fillId="2" borderId="25" xfId="0" applyFont="1" applyFill="1" applyBorder="1" applyAlignment="1">
      <alignment horizontal="center"/>
    </xf>
    <xf numFmtId="0" fontId="3" fillId="0" borderId="5" xfId="0" applyFont="1" applyFill="1" applyBorder="1" applyAlignment="1">
      <alignment horizontal="justify" vertical="center" wrapText="1"/>
    </xf>
    <xf numFmtId="0" fontId="3" fillId="0" borderId="6" xfId="0" applyFont="1" applyFill="1" applyBorder="1" applyAlignment="1">
      <alignment horizontal="justify" vertical="center" wrapText="1"/>
    </xf>
    <xf numFmtId="0" fontId="3" fillId="0" borderId="7" xfId="0" applyFont="1" applyFill="1" applyBorder="1" applyAlignment="1">
      <alignment horizontal="justify" vertical="center" wrapText="1"/>
    </xf>
    <xf numFmtId="0" fontId="3" fillId="0" borderId="12" xfId="0" applyFont="1" applyFill="1" applyBorder="1" applyAlignment="1">
      <alignment horizontal="justify" vertical="center" wrapText="1"/>
    </xf>
    <xf numFmtId="0" fontId="3" fillId="0" borderId="13" xfId="0" applyFont="1" applyFill="1" applyBorder="1" applyAlignment="1">
      <alignment horizontal="justify" vertical="center" wrapText="1"/>
    </xf>
    <xf numFmtId="0" fontId="3" fillId="0" borderId="14" xfId="0" applyFont="1" applyFill="1" applyBorder="1" applyAlignment="1">
      <alignment horizontal="justify" vertical="center" wrapText="1"/>
    </xf>
    <xf numFmtId="0" fontId="3" fillId="0" borderId="29" xfId="0" applyFont="1" applyFill="1" applyBorder="1" applyAlignment="1">
      <alignment horizontal="left" vertical="center" wrapText="1"/>
    </xf>
    <xf numFmtId="0" fontId="3" fillId="0" borderId="53" xfId="0" applyFont="1" applyFill="1" applyBorder="1" applyAlignment="1">
      <alignment horizontal="left" vertical="center" wrapText="1"/>
    </xf>
    <xf numFmtId="0" fontId="3" fillId="0" borderId="30" xfId="0" applyFont="1" applyFill="1" applyBorder="1" applyAlignment="1">
      <alignment horizontal="left" vertical="center" wrapText="1"/>
    </xf>
    <xf numFmtId="0" fontId="3" fillId="20" borderId="54" xfId="0" applyFont="1" applyFill="1" applyBorder="1" applyAlignment="1">
      <alignment horizontal="center" vertical="center" wrapText="1"/>
    </xf>
    <xf numFmtId="0" fontId="3" fillId="21" borderId="54"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3" fillId="16" borderId="4" xfId="0" applyFont="1" applyFill="1" applyBorder="1" applyAlignment="1">
      <alignment horizontal="center" vertical="center" wrapText="1"/>
    </xf>
    <xf numFmtId="0" fontId="3" fillId="16" borderId="9" xfId="0" applyFont="1" applyFill="1" applyBorder="1" applyAlignment="1">
      <alignment horizontal="center" vertical="center" wrapText="1"/>
    </xf>
    <xf numFmtId="0" fontId="3" fillId="21" borderId="27" xfId="0" applyFont="1" applyFill="1" applyBorder="1" applyAlignment="1">
      <alignment horizontal="center" vertical="center" wrapText="1"/>
    </xf>
    <xf numFmtId="0" fontId="3" fillId="0" borderId="64" xfId="0" applyFont="1" applyFill="1" applyBorder="1" applyAlignment="1">
      <alignment horizontal="justify" vertical="center" wrapText="1"/>
    </xf>
    <xf numFmtId="0" fontId="3" fillId="0" borderId="63" xfId="0" applyFont="1" applyFill="1" applyBorder="1" applyAlignment="1">
      <alignment horizontal="justify" vertical="center" wrapText="1"/>
    </xf>
    <xf numFmtId="0" fontId="3" fillId="0" borderId="65" xfId="0" applyFont="1" applyFill="1" applyBorder="1" applyAlignment="1">
      <alignment horizontal="justify" vertical="center" wrapText="1"/>
    </xf>
    <xf numFmtId="0" fontId="3" fillId="0" borderId="36" xfId="0" applyFont="1" applyFill="1" applyBorder="1" applyAlignment="1">
      <alignment horizontal="justify" vertical="center" wrapText="1"/>
    </xf>
    <xf numFmtId="0" fontId="3" fillId="0" borderId="32" xfId="0" applyFont="1" applyFill="1" applyBorder="1" applyAlignment="1">
      <alignment horizontal="justify" vertical="center" wrapText="1"/>
    </xf>
    <xf numFmtId="0" fontId="3" fillId="0" borderId="37" xfId="0" applyFont="1" applyFill="1" applyBorder="1" applyAlignment="1">
      <alignment horizontal="justify" vertical="center" wrapText="1"/>
    </xf>
    <xf numFmtId="0" fontId="3" fillId="0" borderId="38" xfId="0" applyFont="1" applyFill="1" applyBorder="1" applyAlignment="1">
      <alignment horizontal="justify" vertical="center" wrapText="1"/>
    </xf>
    <xf numFmtId="0" fontId="3" fillId="0" borderId="39" xfId="0" applyFont="1" applyFill="1" applyBorder="1" applyAlignment="1">
      <alignment horizontal="justify" vertical="center" wrapText="1"/>
    </xf>
    <xf numFmtId="0" fontId="3" fillId="0" borderId="40" xfId="0" applyFont="1" applyFill="1" applyBorder="1" applyAlignment="1">
      <alignment horizontal="justify" vertical="center" wrapText="1"/>
    </xf>
    <xf numFmtId="0" fontId="3" fillId="0" borderId="2" xfId="0" applyFont="1" applyFill="1" applyBorder="1" applyAlignment="1">
      <alignment horizontal="justify" vertical="center" wrapText="1"/>
    </xf>
    <xf numFmtId="0" fontId="3" fillId="0" borderId="8" xfId="0" applyFont="1" applyFill="1" applyBorder="1" applyAlignment="1">
      <alignment horizontal="justify" vertical="center" wrapText="1"/>
    </xf>
    <xf numFmtId="0" fontId="3" fillId="0" borderId="3" xfId="0" applyFont="1" applyFill="1" applyBorder="1" applyAlignment="1">
      <alignment horizontal="justify" vertical="center" wrapText="1"/>
    </xf>
    <xf numFmtId="0" fontId="3" fillId="0" borderId="33" xfId="0" applyFont="1" applyFill="1" applyBorder="1" applyAlignment="1">
      <alignment horizontal="justify" vertical="center" wrapText="1"/>
    </xf>
    <xf numFmtId="0" fontId="3" fillId="0" borderId="34" xfId="0" applyFont="1" applyFill="1" applyBorder="1" applyAlignment="1">
      <alignment horizontal="justify" vertical="center" wrapText="1"/>
    </xf>
    <xf numFmtId="0" fontId="3" fillId="0" borderId="35" xfId="0" applyFont="1" applyFill="1" applyBorder="1" applyAlignment="1">
      <alignment horizontal="justify" vertical="center" wrapText="1"/>
    </xf>
    <xf numFmtId="0" fontId="3" fillId="18" borderId="28" xfId="0" applyFont="1" applyFill="1" applyBorder="1" applyAlignment="1">
      <alignment horizontal="left" vertical="center" wrapText="1"/>
    </xf>
    <xf numFmtId="0" fontId="3" fillId="18" borderId="52" xfId="0" applyFont="1" applyFill="1" applyBorder="1" applyAlignment="1">
      <alignment horizontal="left" vertical="center" wrapText="1"/>
    </xf>
    <xf numFmtId="0" fontId="3" fillId="18" borderId="22" xfId="0" applyFont="1" applyFill="1" applyBorder="1" applyAlignment="1">
      <alignment horizontal="left" vertical="center" wrapText="1"/>
    </xf>
    <xf numFmtId="0" fontId="3" fillId="18" borderId="29" xfId="0" applyFont="1" applyFill="1" applyBorder="1" applyAlignment="1">
      <alignment horizontal="left" vertical="center" wrapText="1"/>
    </xf>
    <xf numFmtId="0" fontId="3" fillId="18" borderId="53" xfId="0" applyFont="1" applyFill="1" applyBorder="1" applyAlignment="1">
      <alignment horizontal="left" vertical="center" wrapText="1"/>
    </xf>
    <xf numFmtId="0" fontId="3" fillId="18" borderId="30"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1" borderId="6" xfId="0" applyFont="1" applyFill="1" applyBorder="1" applyAlignment="1">
      <alignment horizontal="center" vertical="center" wrapText="1"/>
    </xf>
    <xf numFmtId="0" fontId="3" fillId="21" borderId="0" xfId="0" applyFont="1" applyFill="1" applyBorder="1" applyAlignment="1">
      <alignment horizontal="center" vertical="center" wrapText="1"/>
    </xf>
    <xf numFmtId="0" fontId="3" fillId="21" borderId="8"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18" borderId="56" xfId="0" applyFont="1" applyFill="1" applyBorder="1" applyAlignment="1">
      <alignment horizontal="left" vertical="center" wrapText="1"/>
    </xf>
    <xf numFmtId="0" fontId="3" fillId="18" borderId="51" xfId="0" applyFont="1" applyFill="1" applyBorder="1" applyAlignment="1">
      <alignment horizontal="left" vertical="center" wrapText="1"/>
    </xf>
    <xf numFmtId="0" fontId="3" fillId="18" borderId="50" xfId="0" applyFont="1" applyFill="1" applyBorder="1" applyAlignment="1">
      <alignment horizontal="left" vertical="center" wrapText="1"/>
    </xf>
    <xf numFmtId="0" fontId="3" fillId="17" borderId="24" xfId="0" applyFont="1" applyFill="1" applyBorder="1" applyAlignment="1">
      <alignment horizontal="center" vertical="center" wrapText="1"/>
    </xf>
    <xf numFmtId="0" fontId="3" fillId="17" borderId="26" xfId="0" applyFont="1" applyFill="1" applyBorder="1" applyAlignment="1">
      <alignment horizontal="center" vertical="center" wrapText="1"/>
    </xf>
    <xf numFmtId="0" fontId="3" fillId="17" borderId="25"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7" borderId="5" xfId="0" applyFont="1" applyFill="1" applyBorder="1" applyAlignment="1">
      <alignment horizontal="center" vertical="center" wrapText="1"/>
    </xf>
    <xf numFmtId="0" fontId="3" fillId="17" borderId="7" xfId="0" applyFont="1" applyFill="1" applyBorder="1" applyAlignment="1">
      <alignment horizontal="center" vertical="center" wrapText="1"/>
    </xf>
    <xf numFmtId="0" fontId="3" fillId="17" borderId="10" xfId="0" applyFont="1" applyFill="1" applyBorder="1" applyAlignment="1">
      <alignment horizontal="center" vertical="center" wrapText="1"/>
    </xf>
    <xf numFmtId="0" fontId="3" fillId="17" borderId="11" xfId="0" applyFont="1" applyFill="1" applyBorder="1" applyAlignment="1">
      <alignment horizontal="center" vertical="center" wrapText="1"/>
    </xf>
    <xf numFmtId="0" fontId="3" fillId="17" borderId="2" xfId="0" applyFont="1" applyFill="1" applyBorder="1" applyAlignment="1">
      <alignment horizontal="center" vertical="center" wrapText="1"/>
    </xf>
    <xf numFmtId="0" fontId="3" fillId="17" borderId="3" xfId="0" applyFont="1" applyFill="1" applyBorder="1" applyAlignment="1">
      <alignment horizontal="center" vertical="center" wrapText="1"/>
    </xf>
    <xf numFmtId="0" fontId="3" fillId="19" borderId="1"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3" fillId="18" borderId="9"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21" borderId="4" xfId="0" applyFont="1" applyFill="1" applyBorder="1" applyAlignment="1">
      <alignment horizontal="center" vertical="center" wrapText="1"/>
    </xf>
    <xf numFmtId="0" fontId="3" fillId="21" borderId="1" xfId="0" applyFont="1" applyFill="1" applyBorder="1" applyAlignment="1">
      <alignment horizontal="center" vertical="center" wrapText="1"/>
    </xf>
    <xf numFmtId="0" fontId="3" fillId="0" borderId="33" xfId="0" applyFont="1" applyBorder="1" applyAlignment="1">
      <alignment horizontal="justify" vertical="center" wrapText="1"/>
    </xf>
    <xf numFmtId="0" fontId="3" fillId="0" borderId="34" xfId="0" applyFont="1" applyBorder="1" applyAlignment="1">
      <alignment horizontal="justify" vertical="center" wrapText="1"/>
    </xf>
    <xf numFmtId="0" fontId="3" fillId="0" borderId="35" xfId="0" applyFont="1" applyBorder="1" applyAlignment="1">
      <alignment horizontal="justify" vertical="center" wrapText="1"/>
    </xf>
    <xf numFmtId="0" fontId="3" fillId="26" borderId="4" xfId="0" applyFont="1" applyFill="1" applyBorder="1" applyAlignment="1">
      <alignment horizontal="center" vertical="center" wrapText="1"/>
    </xf>
    <xf numFmtId="0" fontId="3" fillId="26" borderId="9" xfId="0" applyFont="1" applyFill="1" applyBorder="1" applyAlignment="1">
      <alignment horizontal="center" vertical="center" wrapText="1"/>
    </xf>
    <xf numFmtId="0" fontId="3" fillId="26" borderId="1" xfId="0" applyFont="1" applyFill="1" applyBorder="1" applyAlignment="1">
      <alignment horizontal="center" vertical="center" wrapText="1"/>
    </xf>
    <xf numFmtId="0" fontId="3" fillId="9" borderId="24" xfId="0" applyFont="1" applyFill="1" applyBorder="1" applyAlignment="1">
      <alignment horizontal="justify" vertical="center" wrapText="1"/>
    </xf>
    <xf numFmtId="0" fontId="3" fillId="9" borderId="26" xfId="0" applyFont="1" applyFill="1" applyBorder="1" applyAlignment="1">
      <alignment horizontal="justify" vertical="center" wrapText="1"/>
    </xf>
    <xf numFmtId="0" fontId="3" fillId="9" borderId="25" xfId="0" applyFont="1" applyFill="1" applyBorder="1" applyAlignment="1">
      <alignment horizontal="justify" vertical="center" wrapText="1"/>
    </xf>
    <xf numFmtId="0" fontId="3" fillId="2" borderId="5" xfId="0" applyFont="1" applyFill="1" applyBorder="1" applyAlignment="1">
      <alignment horizontal="center"/>
    </xf>
    <xf numFmtId="0" fontId="3" fillId="2" borderId="6" xfId="0" applyFont="1" applyFill="1" applyBorder="1" applyAlignment="1">
      <alignment horizontal="center"/>
    </xf>
    <xf numFmtId="0" fontId="3" fillId="2" borderId="7" xfId="0" applyFont="1" applyFill="1" applyBorder="1" applyAlignment="1">
      <alignment horizontal="center"/>
    </xf>
    <xf numFmtId="0" fontId="3" fillId="2" borderId="2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8" fillId="0" borderId="3" xfId="0" applyFont="1" applyBorder="1" applyAlignment="1">
      <alignment horizontal="center" vertical="center" wrapText="1"/>
    </xf>
    <xf numFmtId="0" fontId="3" fillId="0" borderId="36" xfId="0" applyFont="1" applyBorder="1" applyAlignment="1">
      <alignment horizontal="justify" vertical="center" wrapText="1"/>
    </xf>
    <xf numFmtId="0" fontId="3" fillId="0" borderId="32" xfId="0" applyFont="1" applyBorder="1" applyAlignment="1">
      <alignment horizontal="justify" vertical="center" wrapText="1"/>
    </xf>
    <xf numFmtId="0" fontId="3" fillId="0" borderId="37"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39" xfId="0" applyFont="1" applyBorder="1" applyAlignment="1">
      <alignment horizontal="justify" vertical="center" wrapText="1"/>
    </xf>
    <xf numFmtId="0" fontId="3" fillId="0" borderId="40" xfId="0" applyFont="1" applyBorder="1" applyAlignment="1">
      <alignment horizontal="justify" vertical="center" wrapText="1"/>
    </xf>
    <xf numFmtId="0" fontId="3" fillId="0" borderId="24"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5" xfId="0" applyFont="1" applyBorder="1" applyAlignment="1">
      <alignment horizontal="justify" vertical="center" wrapText="1"/>
    </xf>
    <xf numFmtId="0" fontId="3" fillId="16" borderId="24" xfId="0" applyFont="1" applyFill="1" applyBorder="1" applyAlignment="1">
      <alignment horizontal="center"/>
    </xf>
    <xf numFmtId="0" fontId="3" fillId="16" borderId="26" xfId="0" applyFont="1" applyFill="1" applyBorder="1" applyAlignment="1">
      <alignment horizontal="center"/>
    </xf>
    <xf numFmtId="0" fontId="3" fillId="16" borderId="25" xfId="0" applyFont="1" applyFill="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2" xfId="0" applyBorder="1" applyAlignment="1">
      <alignment horizontal="center"/>
    </xf>
    <xf numFmtId="0" fontId="0" fillId="0" borderId="8" xfId="0" applyBorder="1" applyAlignment="1">
      <alignment horizontal="center"/>
    </xf>
    <xf numFmtId="0" fontId="0" fillId="0" borderId="3" xfId="0" applyBorder="1" applyAlignment="1">
      <alignment horizontal="center"/>
    </xf>
    <xf numFmtId="0" fontId="2" fillId="0" borderId="5" xfId="0" applyFont="1" applyBorder="1" applyAlignment="1">
      <alignment horizontal="center" vertical="top" wrapText="1"/>
    </xf>
    <xf numFmtId="0" fontId="2" fillId="0" borderId="6" xfId="0" applyFont="1" applyBorder="1" applyAlignment="1">
      <alignment horizontal="center" vertical="top" wrapText="1"/>
    </xf>
    <xf numFmtId="0" fontId="2" fillId="0" borderId="7" xfId="0" applyFont="1" applyBorder="1" applyAlignment="1">
      <alignment horizontal="center" vertical="top" wrapText="1"/>
    </xf>
    <xf numFmtId="0" fontId="2" fillId="0" borderId="10" xfId="0" applyFont="1" applyBorder="1" applyAlignment="1">
      <alignment horizontal="center" vertical="top" wrapText="1"/>
    </xf>
    <xf numFmtId="0" fontId="2" fillId="0" borderId="0" xfId="0" applyFont="1" applyBorder="1" applyAlignment="1">
      <alignment horizontal="center" vertical="top" wrapText="1"/>
    </xf>
    <xf numFmtId="0" fontId="2" fillId="0" borderId="11" xfId="0" applyFont="1" applyBorder="1" applyAlignment="1">
      <alignment horizontal="center" vertical="top" wrapText="1"/>
    </xf>
    <xf numFmtId="0" fontId="2" fillId="0" borderId="2" xfId="0" applyFont="1" applyBorder="1" applyAlignment="1">
      <alignment horizontal="center" vertical="top" wrapText="1"/>
    </xf>
    <xf numFmtId="0" fontId="2" fillId="0" borderId="8" xfId="0" applyFont="1" applyBorder="1" applyAlignment="1">
      <alignment horizontal="center" vertical="top" wrapText="1"/>
    </xf>
    <xf numFmtId="0" fontId="2" fillId="0" borderId="3" xfId="0" applyFont="1" applyBorder="1" applyAlignment="1">
      <alignment horizontal="center" vertical="top" wrapText="1"/>
    </xf>
    <xf numFmtId="0" fontId="3" fillId="20" borderId="24" xfId="0" applyFont="1" applyFill="1" applyBorder="1" applyAlignment="1">
      <alignment horizontal="center"/>
    </xf>
    <xf numFmtId="0" fontId="3" fillId="20" borderId="26" xfId="0" applyFont="1" applyFill="1" applyBorder="1" applyAlignment="1">
      <alignment horizontal="center"/>
    </xf>
    <xf numFmtId="0" fontId="3" fillId="20" borderId="25" xfId="0" applyFont="1" applyFill="1" applyBorder="1" applyAlignment="1">
      <alignment horizontal="center"/>
    </xf>
    <xf numFmtId="0" fontId="1" fillId="2" borderId="16" xfId="0" applyFont="1" applyFill="1" applyBorder="1" applyAlignment="1">
      <alignment horizontal="center"/>
    </xf>
    <xf numFmtId="0" fontId="1" fillId="2" borderId="17" xfId="0" applyFont="1" applyFill="1" applyBorder="1" applyAlignment="1">
      <alignment horizontal="center"/>
    </xf>
    <xf numFmtId="0" fontId="1" fillId="2" borderId="18" xfId="0" applyFont="1" applyFill="1" applyBorder="1" applyAlignment="1">
      <alignment horizontal="center"/>
    </xf>
    <xf numFmtId="0" fontId="0" fillId="3" borderId="5" xfId="0" applyFill="1" applyBorder="1" applyAlignment="1">
      <alignment horizontal="justify" vertical="center" wrapText="1"/>
    </xf>
    <xf numFmtId="0" fontId="0" fillId="3" borderId="6" xfId="0" applyFill="1" applyBorder="1" applyAlignment="1">
      <alignment horizontal="justify" vertical="center" wrapText="1"/>
    </xf>
    <xf numFmtId="0" fontId="0" fillId="3" borderId="7" xfId="0" applyFill="1" applyBorder="1" applyAlignment="1">
      <alignment horizontal="justify" vertical="center" wrapText="1"/>
    </xf>
    <xf numFmtId="0" fontId="0" fillId="3" borderId="10" xfId="0" applyFill="1" applyBorder="1" applyAlignment="1">
      <alignment horizontal="justify" vertical="center" wrapText="1"/>
    </xf>
    <xf numFmtId="0" fontId="0" fillId="3" borderId="0" xfId="0" applyFill="1" applyBorder="1" applyAlignment="1">
      <alignment horizontal="justify" vertical="center" wrapText="1"/>
    </xf>
    <xf numFmtId="0" fontId="0" fillId="3" borderId="11" xfId="0" applyFill="1" applyBorder="1" applyAlignment="1">
      <alignment horizontal="justify" vertical="center" wrapText="1"/>
    </xf>
    <xf numFmtId="0" fontId="0" fillId="3" borderId="2" xfId="0" applyFill="1" applyBorder="1" applyAlignment="1">
      <alignment horizontal="justify" vertical="center" wrapText="1"/>
    </xf>
    <xf numFmtId="0" fontId="0" fillId="3" borderId="8" xfId="0" applyFill="1" applyBorder="1" applyAlignment="1">
      <alignment horizontal="justify" vertical="center" wrapText="1"/>
    </xf>
    <xf numFmtId="0" fontId="0" fillId="3" borderId="3" xfId="0" applyFill="1" applyBorder="1" applyAlignment="1">
      <alignment horizontal="justify" vertical="center" wrapText="1"/>
    </xf>
    <xf numFmtId="0" fontId="0" fillId="29" borderId="5" xfId="0" applyFill="1" applyBorder="1" applyAlignment="1">
      <alignment horizontal="justify" vertical="center" wrapText="1"/>
    </xf>
    <xf numFmtId="0" fontId="0" fillId="29" borderId="6" xfId="0" applyFill="1" applyBorder="1" applyAlignment="1">
      <alignment horizontal="justify" vertical="center" wrapText="1"/>
    </xf>
    <xf numFmtId="0" fontId="0" fillId="29" borderId="7" xfId="0" applyFill="1" applyBorder="1" applyAlignment="1">
      <alignment horizontal="justify" vertical="center" wrapText="1"/>
    </xf>
    <xf numFmtId="0" fontId="0" fillId="29" borderId="10" xfId="0" applyFill="1" applyBorder="1" applyAlignment="1">
      <alignment horizontal="justify" vertical="center" wrapText="1"/>
    </xf>
    <xf numFmtId="0" fontId="0" fillId="29" borderId="0" xfId="0" applyFill="1" applyBorder="1" applyAlignment="1">
      <alignment horizontal="justify" vertical="center" wrapText="1"/>
    </xf>
    <xf numFmtId="0" fontId="0" fillId="29" borderId="11" xfId="0" applyFill="1" applyBorder="1" applyAlignment="1">
      <alignment horizontal="justify" vertical="center" wrapText="1"/>
    </xf>
    <xf numFmtId="0" fontId="0" fillId="29" borderId="2" xfId="0" applyFill="1" applyBorder="1" applyAlignment="1">
      <alignment horizontal="justify" vertical="center" wrapText="1"/>
    </xf>
    <xf numFmtId="0" fontId="0" fillId="29" borderId="8" xfId="0" applyFill="1" applyBorder="1" applyAlignment="1">
      <alignment horizontal="justify" vertical="center" wrapText="1"/>
    </xf>
    <xf numFmtId="0" fontId="0" fillId="29" borderId="3" xfId="0" applyFill="1" applyBorder="1" applyAlignment="1">
      <alignment horizontal="justify" vertical="center" wrapText="1"/>
    </xf>
    <xf numFmtId="0" fontId="1" fillId="0" borderId="63" xfId="0" applyFont="1" applyBorder="1" applyAlignment="1">
      <alignment horizontal="center" vertical="center" wrapText="1"/>
    </xf>
    <xf numFmtId="0" fontId="1" fillId="0" borderId="65"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9" defaultPivotStyle="PivotStyleLight16"/>
  <colors>
    <mruColors>
      <color rgb="FFFF99FF"/>
      <color rgb="FFCC00FF"/>
      <color rgb="FFFFCCFF"/>
      <color rgb="FFFF0066"/>
      <color rgb="FFFFFF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jpe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8.png"/><Relationship Id="rId6" Type="http://schemas.openxmlformats.org/officeDocument/2006/relationships/image" Target="../media/image13.jpe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30.jpe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7</xdr:col>
      <xdr:colOff>59436</xdr:colOff>
      <xdr:row>9</xdr:row>
      <xdr:rowOff>38100</xdr:rowOff>
    </xdr:from>
    <xdr:to>
      <xdr:col>7</xdr:col>
      <xdr:colOff>990600</xdr:colOff>
      <xdr:row>13</xdr:row>
      <xdr:rowOff>171450</xdr:rowOff>
    </xdr:to>
    <xdr:pic>
      <xdr:nvPicPr>
        <xdr:cNvPr id="4" name="Imagen 5" descr="Guía alimentación confesional para las administraciones públicas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55261" y="2381250"/>
          <a:ext cx="931164"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1488305</xdr:colOff>
      <xdr:row>9</xdr:row>
      <xdr:rowOff>38100</xdr:rowOff>
    </xdr:from>
    <xdr:to>
      <xdr:col>8</xdr:col>
      <xdr:colOff>2428874</xdr:colOff>
      <xdr:row>13</xdr:row>
      <xdr:rowOff>171450</xdr:rowOff>
    </xdr:to>
    <xdr:pic>
      <xdr:nvPicPr>
        <xdr:cNvPr id="5" name="Imagen 4" descr="Guía alimentación confesional para las administraciones públicas"/>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84355" y="2371725"/>
          <a:ext cx="940569"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466726</xdr:colOff>
      <xdr:row>9</xdr:row>
      <xdr:rowOff>47626</xdr:rowOff>
    </xdr:from>
    <xdr:to>
      <xdr:col>4</xdr:col>
      <xdr:colOff>581026</xdr:colOff>
      <xdr:row>13</xdr:row>
      <xdr:rowOff>161926</xdr:rowOff>
    </xdr:to>
    <xdr:pic>
      <xdr:nvPicPr>
        <xdr:cNvPr id="6" name="Imagen 6" descr="las-empresas-alimentarias-espanolas-ya-disponen-de-un-sello-de-calidad-kosher-para-poder-exportar-sus-productos-a-eeuu-2012122809090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6" y="2390776"/>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372245</xdr:colOff>
      <xdr:row>9</xdr:row>
      <xdr:rowOff>47625</xdr:rowOff>
    </xdr:from>
    <xdr:to>
      <xdr:col>5</xdr:col>
      <xdr:colOff>1133475</xdr:colOff>
      <xdr:row>13</xdr:row>
      <xdr:rowOff>161925</xdr:rowOff>
    </xdr:to>
    <xdr:pic>
      <xdr:nvPicPr>
        <xdr:cNvPr id="7" name="Imagen 7" descr="kohser ou"/>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82070" y="2381250"/>
          <a:ext cx="76123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444112</xdr:colOff>
      <xdr:row>21</xdr:row>
      <xdr:rowOff>38099</xdr:rowOff>
    </xdr:from>
    <xdr:to>
      <xdr:col>4</xdr:col>
      <xdr:colOff>571499</xdr:colOff>
      <xdr:row>25</xdr:row>
      <xdr:rowOff>142874</xdr:rowOff>
    </xdr:to>
    <xdr:pic>
      <xdr:nvPicPr>
        <xdr:cNvPr id="8" name="Imagen 18" descr="HALAL_1"/>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8412" y="4714874"/>
          <a:ext cx="889387"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71354</xdr:colOff>
      <xdr:row>21</xdr:row>
      <xdr:rowOff>26739</xdr:rowOff>
    </xdr:from>
    <xdr:to>
      <xdr:col>7</xdr:col>
      <xdr:colOff>152399</xdr:colOff>
      <xdr:row>25</xdr:row>
      <xdr:rowOff>161924</xdr:rowOff>
    </xdr:to>
    <xdr:pic>
      <xdr:nvPicPr>
        <xdr:cNvPr id="9" name="Imagen 19" descr="Sello_Halal"/>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05179" y="4703514"/>
          <a:ext cx="843045" cy="897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1790700</xdr:colOff>
      <xdr:row>21</xdr:row>
      <xdr:rowOff>28575</xdr:rowOff>
    </xdr:from>
    <xdr:to>
      <xdr:col>8</xdr:col>
      <xdr:colOff>2686050</xdr:colOff>
      <xdr:row>25</xdr:row>
      <xdr:rowOff>161925</xdr:rowOff>
    </xdr:to>
    <xdr:pic>
      <xdr:nvPicPr>
        <xdr:cNvPr id="10" name="Imagen 21" descr="indo-kombuha-halal-0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334375" y="4705350"/>
          <a:ext cx="89535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4</xdr:row>
      <xdr:rowOff>38100</xdr:rowOff>
    </xdr:from>
    <xdr:to>
      <xdr:col>2</xdr:col>
      <xdr:colOff>666750</xdr:colOff>
      <xdr:row>11</xdr:row>
      <xdr:rowOff>85725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638175"/>
          <a:ext cx="1409700"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xdr:colOff>
      <xdr:row>4</xdr:row>
      <xdr:rowOff>57150</xdr:rowOff>
    </xdr:from>
    <xdr:to>
      <xdr:col>5</xdr:col>
      <xdr:colOff>714375</xdr:colOff>
      <xdr:row>11</xdr:row>
      <xdr:rowOff>114300</xdr:rowOff>
    </xdr:to>
    <xdr:pic>
      <xdr:nvPicPr>
        <xdr:cNvPr id="3" name="2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0" y="657225"/>
          <a:ext cx="14001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xdr:row>
      <xdr:rowOff>66675</xdr:rowOff>
    </xdr:from>
    <xdr:to>
      <xdr:col>8</xdr:col>
      <xdr:colOff>628650</xdr:colOff>
      <xdr:row>11</xdr:row>
      <xdr:rowOff>123825</xdr:rowOff>
    </xdr:to>
    <xdr:pic>
      <xdr:nvPicPr>
        <xdr:cNvPr id="4"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86300" y="666750"/>
          <a:ext cx="1390650"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13</xdr:row>
      <xdr:rowOff>59850</xdr:rowOff>
    </xdr:from>
    <xdr:to>
      <xdr:col>2</xdr:col>
      <xdr:colOff>552449</xdr:colOff>
      <xdr:row>20</xdr:row>
      <xdr:rowOff>0</xdr:rowOff>
    </xdr:to>
    <xdr:pic>
      <xdr:nvPicPr>
        <xdr:cNvPr id="5" name="4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2393475"/>
          <a:ext cx="1304924" cy="128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55974</xdr:colOff>
      <xdr:row>13</xdr:row>
      <xdr:rowOff>47625</xdr:rowOff>
    </xdr:from>
    <xdr:to>
      <xdr:col>4</xdr:col>
      <xdr:colOff>672005</xdr:colOff>
      <xdr:row>20</xdr:row>
      <xdr:rowOff>9526</xdr:rowOff>
    </xdr:to>
    <xdr:pic>
      <xdr:nvPicPr>
        <xdr:cNvPr id="6" name="5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94274" y="2381250"/>
          <a:ext cx="1378031" cy="1304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13</xdr:row>
      <xdr:rowOff>47626</xdr:rowOff>
    </xdr:from>
    <xdr:to>
      <xdr:col>6</xdr:col>
      <xdr:colOff>681552</xdr:colOff>
      <xdr:row>20</xdr:row>
      <xdr:rowOff>1</xdr:rowOff>
    </xdr:to>
    <xdr:pic>
      <xdr:nvPicPr>
        <xdr:cNvPr id="7" name="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05175" y="2381251"/>
          <a:ext cx="1300677"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228600</xdr:colOff>
      <xdr:row>13</xdr:row>
      <xdr:rowOff>57150</xdr:rowOff>
    </xdr:from>
    <xdr:to>
      <xdr:col>8</xdr:col>
      <xdr:colOff>742950</xdr:colOff>
      <xdr:row>19</xdr:row>
      <xdr:rowOff>180975</xdr:rowOff>
    </xdr:to>
    <xdr:pic>
      <xdr:nvPicPr>
        <xdr:cNvPr id="8" name="7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914900" y="2390775"/>
          <a:ext cx="1276350"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20</xdr:row>
      <xdr:rowOff>85726</xdr:rowOff>
    </xdr:from>
    <xdr:to>
      <xdr:col>2</xdr:col>
      <xdr:colOff>538606</xdr:colOff>
      <xdr:row>27</xdr:row>
      <xdr:rowOff>38100</xdr:rowOff>
    </xdr:to>
    <xdr:pic>
      <xdr:nvPicPr>
        <xdr:cNvPr id="9" name="8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3826" y="3752851"/>
          <a:ext cx="1291080" cy="1285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20</xdr:row>
      <xdr:rowOff>95250</xdr:rowOff>
    </xdr:from>
    <xdr:to>
      <xdr:col>4</xdr:col>
      <xdr:colOff>609601</xdr:colOff>
      <xdr:row>27</xdr:row>
      <xdr:rowOff>47626</xdr:rowOff>
    </xdr:to>
    <xdr:pic>
      <xdr:nvPicPr>
        <xdr:cNvPr id="10" name="9 Imagen"/>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24025" y="3762375"/>
          <a:ext cx="1285876" cy="1285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133349</xdr:colOff>
      <xdr:row>20</xdr:row>
      <xdr:rowOff>71817</xdr:rowOff>
    </xdr:from>
    <xdr:to>
      <xdr:col>6</xdr:col>
      <xdr:colOff>676275</xdr:colOff>
      <xdr:row>27</xdr:row>
      <xdr:rowOff>38024</xdr:rowOff>
    </xdr:to>
    <xdr:pic>
      <xdr:nvPicPr>
        <xdr:cNvPr id="11" name="10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295649" y="3738942"/>
          <a:ext cx="1304926" cy="1299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216722</xdr:colOff>
      <xdr:row>20</xdr:row>
      <xdr:rowOff>85725</xdr:rowOff>
    </xdr:from>
    <xdr:to>
      <xdr:col>8</xdr:col>
      <xdr:colOff>742949</xdr:colOff>
      <xdr:row>27</xdr:row>
      <xdr:rowOff>37849</xdr:rowOff>
    </xdr:to>
    <xdr:pic>
      <xdr:nvPicPr>
        <xdr:cNvPr id="13" name="12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903022" y="3752850"/>
          <a:ext cx="1288227" cy="1285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111885</xdr:colOff>
      <xdr:row>27</xdr:row>
      <xdr:rowOff>133350</xdr:rowOff>
    </xdr:from>
    <xdr:to>
      <xdr:col>2</xdr:col>
      <xdr:colOff>542925</xdr:colOff>
      <xdr:row>34</xdr:row>
      <xdr:rowOff>104544</xdr:rowOff>
    </xdr:to>
    <xdr:pic>
      <xdr:nvPicPr>
        <xdr:cNvPr id="14" name="13 Image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1885" y="5133975"/>
          <a:ext cx="1307340" cy="1304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38101</xdr:colOff>
      <xdr:row>36</xdr:row>
      <xdr:rowOff>66676</xdr:rowOff>
    </xdr:from>
    <xdr:to>
      <xdr:col>3</xdr:col>
      <xdr:colOff>333375</xdr:colOff>
      <xdr:row>41</xdr:row>
      <xdr:rowOff>147717</xdr:rowOff>
    </xdr:to>
    <xdr:pic>
      <xdr:nvPicPr>
        <xdr:cNvPr id="15" name="14 Imagen"/>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2401" y="6800851"/>
          <a:ext cx="1819274" cy="1033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666750</xdr:colOff>
      <xdr:row>36</xdr:row>
      <xdr:rowOff>61269</xdr:rowOff>
    </xdr:from>
    <xdr:to>
      <xdr:col>7</xdr:col>
      <xdr:colOff>276225</xdr:colOff>
      <xdr:row>41</xdr:row>
      <xdr:rowOff>180975</xdr:rowOff>
    </xdr:to>
    <xdr:pic>
      <xdr:nvPicPr>
        <xdr:cNvPr id="16" name="15 Imagen"/>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829050" y="6795444"/>
          <a:ext cx="1133475" cy="107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466725</xdr:colOff>
      <xdr:row>36</xdr:row>
      <xdr:rowOff>57151</xdr:rowOff>
    </xdr:from>
    <xdr:to>
      <xdr:col>5</xdr:col>
      <xdr:colOff>534575</xdr:colOff>
      <xdr:row>41</xdr:row>
      <xdr:rowOff>161925</xdr:rowOff>
    </xdr:to>
    <xdr:pic>
      <xdr:nvPicPr>
        <xdr:cNvPr id="17" name="16 Imagen"/>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105025" y="6791326"/>
          <a:ext cx="1591850" cy="105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409576</xdr:colOff>
      <xdr:row>36</xdr:row>
      <xdr:rowOff>66675</xdr:rowOff>
    </xdr:from>
    <xdr:to>
      <xdr:col>8</xdr:col>
      <xdr:colOff>733425</xdr:colOff>
      <xdr:row>42</xdr:row>
      <xdr:rowOff>9524</xdr:rowOff>
    </xdr:to>
    <xdr:pic>
      <xdr:nvPicPr>
        <xdr:cNvPr id="18" name="17 Imagen"/>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95876" y="6800850"/>
          <a:ext cx="1085849" cy="1085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47624</xdr:colOff>
      <xdr:row>42</xdr:row>
      <xdr:rowOff>67437</xdr:rowOff>
    </xdr:from>
    <xdr:to>
      <xdr:col>2</xdr:col>
      <xdr:colOff>504823</xdr:colOff>
      <xdr:row>47</xdr:row>
      <xdr:rowOff>180974</xdr:rowOff>
    </xdr:to>
    <xdr:pic>
      <xdr:nvPicPr>
        <xdr:cNvPr id="19" name="18 Imagen"/>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1924" y="7944612"/>
          <a:ext cx="1219199" cy="1066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337248</xdr:colOff>
      <xdr:row>42</xdr:row>
      <xdr:rowOff>76199</xdr:rowOff>
    </xdr:from>
    <xdr:to>
      <xdr:col>4</xdr:col>
      <xdr:colOff>506703</xdr:colOff>
      <xdr:row>48</xdr:row>
      <xdr:rowOff>28574</xdr:rowOff>
    </xdr:to>
    <xdr:pic>
      <xdr:nvPicPr>
        <xdr:cNvPr id="20" name="19 Imagen"/>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75548" y="8153399"/>
          <a:ext cx="93145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295275</xdr:colOff>
      <xdr:row>42</xdr:row>
      <xdr:rowOff>95747</xdr:rowOff>
    </xdr:from>
    <xdr:to>
      <xdr:col>6</xdr:col>
      <xdr:colOff>564692</xdr:colOff>
      <xdr:row>48</xdr:row>
      <xdr:rowOff>57151</xdr:rowOff>
    </xdr:to>
    <xdr:pic>
      <xdr:nvPicPr>
        <xdr:cNvPr id="21" name="20 Imagen"/>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457575" y="8172947"/>
          <a:ext cx="1031417" cy="1104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333375</xdr:colOff>
      <xdr:row>42</xdr:row>
      <xdr:rowOff>85725</xdr:rowOff>
    </xdr:from>
    <xdr:to>
      <xdr:col>8</xdr:col>
      <xdr:colOff>695324</xdr:colOff>
      <xdr:row>48</xdr:row>
      <xdr:rowOff>66674</xdr:rowOff>
    </xdr:to>
    <xdr:pic>
      <xdr:nvPicPr>
        <xdr:cNvPr id="22" name="21 Imagen"/>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019675" y="8162925"/>
          <a:ext cx="1123949" cy="112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85725</xdr:colOff>
      <xdr:row>27</xdr:row>
      <xdr:rowOff>147085</xdr:rowOff>
    </xdr:from>
    <xdr:to>
      <xdr:col>4</xdr:col>
      <xdr:colOff>619461</xdr:colOff>
      <xdr:row>34</xdr:row>
      <xdr:rowOff>104775</xdr:rowOff>
    </xdr:to>
    <xdr:pic>
      <xdr:nvPicPr>
        <xdr:cNvPr id="23" name="22 Imagen"/>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724025" y="5147710"/>
          <a:ext cx="1295736" cy="1291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104775</xdr:colOff>
      <xdr:row>27</xdr:row>
      <xdr:rowOff>131643</xdr:rowOff>
    </xdr:from>
    <xdr:to>
      <xdr:col>6</xdr:col>
      <xdr:colOff>668413</xdr:colOff>
      <xdr:row>34</xdr:row>
      <xdr:rowOff>104775</xdr:rowOff>
    </xdr:to>
    <xdr:pic>
      <xdr:nvPicPr>
        <xdr:cNvPr id="24" name="23 Imagen"/>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267075" y="5132268"/>
          <a:ext cx="1325638" cy="1306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228599</xdr:colOff>
      <xdr:row>27</xdr:row>
      <xdr:rowOff>142874</xdr:rowOff>
    </xdr:from>
    <xdr:to>
      <xdr:col>8</xdr:col>
      <xdr:colOff>742950</xdr:colOff>
      <xdr:row>34</xdr:row>
      <xdr:rowOff>85725</xdr:rowOff>
    </xdr:to>
    <xdr:pic>
      <xdr:nvPicPr>
        <xdr:cNvPr id="26" name="25 Imagen" descr="http://www.hispanidad.com/imagenes/clemente1-10jul13.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914899" y="5143499"/>
          <a:ext cx="1276351" cy="1276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elcorteingles.es/" TargetMode="External"/><Relationship Id="rId2" Type="http://schemas.openxmlformats.org/officeDocument/2006/relationships/hyperlink" Target="mailto:info@delikosher.com" TargetMode="External"/><Relationship Id="rId1" Type="http://schemas.openxmlformats.org/officeDocument/2006/relationships/hyperlink" Target="https://www.elcorteingles.es/" TargetMode="External"/><Relationship Id="rId5" Type="http://schemas.openxmlformats.org/officeDocument/2006/relationships/drawing" Target="../drawings/drawing1.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49"/>
  <sheetViews>
    <sheetView zoomScale="75" zoomScaleNormal="75" zoomScaleSheetLayoutView="50" workbookViewId="0">
      <selection activeCell="H1" sqref="H1"/>
    </sheetView>
  </sheetViews>
  <sheetFormatPr baseColWidth="10" defaultRowHeight="15" x14ac:dyDescent="0.25"/>
  <cols>
    <col min="1" max="1" width="1.7109375" customWidth="1"/>
    <col min="2" max="2" width="12.28515625" customWidth="1"/>
    <col min="3" max="3" width="13.85546875" customWidth="1"/>
    <col min="4" max="13" width="10.85546875" customWidth="1"/>
    <col min="14" max="15" width="12.7109375" customWidth="1"/>
    <col min="16" max="16" width="12.28515625" customWidth="1"/>
    <col min="17" max="17" width="12.42578125" customWidth="1"/>
    <col min="18" max="18" width="11.5703125" customWidth="1"/>
    <col min="19" max="19" width="12.5703125" customWidth="1"/>
  </cols>
  <sheetData>
    <row r="1" spans="2:35" ht="23.25" x14ac:dyDescent="0.35">
      <c r="B1" s="147"/>
      <c r="C1" s="149"/>
      <c r="D1" s="143"/>
      <c r="E1" s="143"/>
      <c r="F1" s="143"/>
      <c r="G1" s="143"/>
      <c r="H1" s="143"/>
      <c r="I1" s="143"/>
      <c r="J1" s="143"/>
      <c r="K1" s="143"/>
      <c r="L1" s="143"/>
      <c r="M1" s="143"/>
      <c r="N1" s="280" t="s">
        <v>430</v>
      </c>
      <c r="O1" s="280"/>
      <c r="P1" s="280"/>
      <c r="Q1" s="280"/>
      <c r="R1" s="280"/>
      <c r="S1" s="280"/>
      <c r="T1" s="280"/>
      <c r="U1" s="280"/>
      <c r="V1" s="280"/>
      <c r="W1" s="280"/>
      <c r="X1" s="143"/>
      <c r="Y1" s="143"/>
      <c r="Z1" s="143"/>
      <c r="AA1" s="143"/>
      <c r="AB1" s="143"/>
      <c r="AC1" s="143"/>
      <c r="AD1" s="143"/>
      <c r="AE1" s="143"/>
      <c r="AF1" s="143"/>
      <c r="AG1" s="143"/>
      <c r="AH1" s="143"/>
      <c r="AI1" s="144"/>
    </row>
    <row r="2" spans="2:35" ht="24" thickBot="1" x14ac:dyDescent="0.4">
      <c r="B2" s="148"/>
      <c r="C2" s="150"/>
      <c r="D2" s="145"/>
      <c r="E2" s="145"/>
      <c r="F2" s="145"/>
      <c r="G2" s="145"/>
      <c r="H2" s="145"/>
      <c r="I2" s="145"/>
      <c r="J2" s="145"/>
      <c r="K2" s="145"/>
      <c r="L2" s="145"/>
      <c r="M2" s="145"/>
      <c r="N2" s="281" t="s">
        <v>432</v>
      </c>
      <c r="O2" s="281"/>
      <c r="P2" s="281"/>
      <c r="Q2" s="281"/>
      <c r="R2" s="281"/>
      <c r="S2" s="281"/>
      <c r="T2" s="281"/>
      <c r="U2" s="281"/>
      <c r="V2" s="281"/>
      <c r="W2" s="281"/>
      <c r="X2" s="145"/>
      <c r="Y2" s="145"/>
      <c r="Z2" s="145"/>
      <c r="AA2" s="145"/>
      <c r="AB2" s="145"/>
      <c r="AC2" s="145"/>
      <c r="AD2" s="145"/>
      <c r="AE2" s="145"/>
      <c r="AF2" s="145"/>
      <c r="AG2" s="145"/>
      <c r="AH2" s="145"/>
      <c r="AI2" s="146"/>
    </row>
    <row r="3" spans="2:35" ht="21" customHeight="1" x14ac:dyDescent="0.25">
      <c r="B3" s="147"/>
      <c r="C3" s="149"/>
      <c r="D3" s="149"/>
      <c r="E3" s="149"/>
      <c r="F3" s="149"/>
      <c r="G3" s="149"/>
      <c r="H3" s="149"/>
      <c r="I3" s="149"/>
      <c r="J3" s="149"/>
      <c r="K3" s="149"/>
      <c r="L3" s="149"/>
      <c r="M3" s="149"/>
      <c r="N3" s="149"/>
      <c r="O3" s="360">
        <v>42170</v>
      </c>
      <c r="P3" s="360"/>
      <c r="Q3" s="360"/>
      <c r="R3" s="360"/>
      <c r="S3" s="360"/>
      <c r="T3" s="360"/>
      <c r="U3" s="360"/>
      <c r="V3" s="360"/>
      <c r="W3" s="141"/>
      <c r="X3" s="141"/>
      <c r="Y3" s="141"/>
      <c r="Z3" s="141"/>
      <c r="AA3" s="141"/>
      <c r="AB3" s="141"/>
      <c r="AC3" s="141"/>
      <c r="AD3" s="141"/>
      <c r="AE3" s="141"/>
      <c r="AF3" s="141"/>
      <c r="AG3" s="141"/>
      <c r="AH3" s="141"/>
      <c r="AI3" s="142"/>
    </row>
    <row r="4" spans="2:35" ht="21.75" customHeight="1" thickBot="1" x14ac:dyDescent="0.3">
      <c r="B4" s="152"/>
      <c r="C4" s="153"/>
      <c r="D4" s="153"/>
      <c r="E4" s="153"/>
      <c r="F4" s="153"/>
      <c r="G4" s="153"/>
      <c r="H4" s="153"/>
      <c r="I4" s="153"/>
      <c r="J4" s="153"/>
      <c r="K4" s="153"/>
      <c r="L4" s="153"/>
      <c r="M4" s="153"/>
      <c r="N4" s="153"/>
      <c r="O4" s="361"/>
      <c r="P4" s="361"/>
      <c r="Q4" s="361"/>
      <c r="R4" s="361"/>
      <c r="S4" s="361"/>
      <c r="T4" s="361"/>
      <c r="U4" s="361"/>
      <c r="V4" s="361"/>
      <c r="W4" s="154"/>
      <c r="X4" s="154"/>
      <c r="Y4" s="154"/>
      <c r="Z4" s="154"/>
      <c r="AA4" s="154"/>
      <c r="AB4" s="154"/>
      <c r="AC4" s="154"/>
      <c r="AD4" s="154"/>
      <c r="AE4" s="154"/>
      <c r="AF4" s="154"/>
      <c r="AG4" s="154"/>
      <c r="AH4" s="154"/>
      <c r="AI4" s="155"/>
    </row>
    <row r="5" spans="2:35" x14ac:dyDescent="0.25">
      <c r="B5" s="362" t="s">
        <v>436</v>
      </c>
      <c r="C5" s="363"/>
      <c r="D5" s="363"/>
      <c r="E5" s="368" t="s">
        <v>435</v>
      </c>
      <c r="F5" s="369"/>
      <c r="G5" s="369"/>
      <c r="H5" s="369"/>
      <c r="I5" s="369"/>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70"/>
    </row>
    <row r="6" spans="2:35" x14ac:dyDescent="0.25">
      <c r="B6" s="364"/>
      <c r="C6" s="365"/>
      <c r="D6" s="365"/>
      <c r="E6" s="371"/>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c r="AG6" s="372"/>
      <c r="AH6" s="372"/>
      <c r="AI6" s="373"/>
    </row>
    <row r="7" spans="2:35" ht="15.75" thickBot="1" x14ac:dyDescent="0.3">
      <c r="B7" s="366"/>
      <c r="C7" s="367"/>
      <c r="D7" s="367"/>
      <c r="E7" s="374"/>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6"/>
    </row>
    <row r="8" spans="2:35" ht="15.75" thickBot="1" x14ac:dyDescent="0.3">
      <c r="B8" s="348" t="s">
        <v>459</v>
      </c>
      <c r="C8" s="349"/>
      <c r="D8" s="349"/>
      <c r="E8" s="349"/>
      <c r="F8" s="349"/>
      <c r="G8" s="349"/>
      <c r="H8" s="349"/>
      <c r="I8" s="349"/>
      <c r="J8" s="349"/>
      <c r="K8" s="349"/>
      <c r="L8" s="349"/>
      <c r="M8" s="349"/>
      <c r="N8" s="349"/>
      <c r="O8" s="349"/>
      <c r="P8" s="349"/>
      <c r="Q8" s="349"/>
      <c r="R8" s="350"/>
      <c r="S8" s="348" t="s">
        <v>460</v>
      </c>
      <c r="T8" s="349"/>
      <c r="U8" s="349"/>
      <c r="V8" s="349"/>
      <c r="W8" s="349"/>
      <c r="X8" s="349"/>
      <c r="Y8" s="349"/>
      <c r="Z8" s="349"/>
      <c r="AA8" s="349"/>
      <c r="AB8" s="349"/>
      <c r="AC8" s="349"/>
      <c r="AD8" s="349"/>
      <c r="AE8" s="349"/>
      <c r="AF8" s="349"/>
      <c r="AG8" s="349"/>
      <c r="AH8" s="349"/>
      <c r="AI8" s="350"/>
    </row>
    <row r="9" spans="2:35" ht="15.75" customHeight="1" thickBot="1" x14ac:dyDescent="0.3">
      <c r="B9" s="292" t="s">
        <v>425</v>
      </c>
      <c r="C9" s="292" t="s">
        <v>426</v>
      </c>
      <c r="D9" s="293" t="s">
        <v>382</v>
      </c>
      <c r="E9" s="296" t="s">
        <v>395</v>
      </c>
      <c r="F9" s="299" t="s">
        <v>383</v>
      </c>
      <c r="G9" s="300"/>
      <c r="H9" s="301"/>
      <c r="I9" s="301"/>
      <c r="J9" s="301"/>
      <c r="K9" s="301"/>
      <c r="L9" s="302"/>
      <c r="M9" s="357" t="s">
        <v>384</v>
      </c>
      <c r="N9" s="358"/>
      <c r="O9" s="358"/>
      <c r="P9" s="359"/>
      <c r="Q9" s="377" t="s">
        <v>388</v>
      </c>
      <c r="R9" s="378"/>
      <c r="S9" s="291" t="s">
        <v>431</v>
      </c>
      <c r="T9" s="293" t="s">
        <v>382</v>
      </c>
      <c r="U9" s="296" t="s">
        <v>395</v>
      </c>
      <c r="V9" s="351" t="s">
        <v>391</v>
      </c>
      <c r="W9" s="354" t="s">
        <v>392</v>
      </c>
      <c r="X9" s="299" t="s">
        <v>390</v>
      </c>
      <c r="Y9" s="300"/>
      <c r="Z9" s="301"/>
      <c r="AA9" s="301"/>
      <c r="AB9" s="301"/>
      <c r="AC9" s="301"/>
      <c r="AD9" s="302"/>
      <c r="AE9" s="317" t="s">
        <v>384</v>
      </c>
      <c r="AF9" s="318"/>
      <c r="AG9" s="318"/>
      <c r="AH9" s="319"/>
      <c r="AI9" s="291" t="s">
        <v>388</v>
      </c>
    </row>
    <row r="10" spans="2:35" x14ac:dyDescent="0.25">
      <c r="B10" s="292"/>
      <c r="C10" s="292"/>
      <c r="D10" s="294"/>
      <c r="E10" s="297"/>
      <c r="F10" s="323" t="s">
        <v>378</v>
      </c>
      <c r="G10" s="325" t="s">
        <v>5</v>
      </c>
      <c r="H10" s="309" t="s">
        <v>389</v>
      </c>
      <c r="I10" s="309" t="s">
        <v>377</v>
      </c>
      <c r="J10" s="309" t="s">
        <v>376</v>
      </c>
      <c r="K10" s="309" t="s">
        <v>11</v>
      </c>
      <c r="L10" s="311" t="s">
        <v>379</v>
      </c>
      <c r="M10" s="90" t="s">
        <v>381</v>
      </c>
      <c r="N10" s="91" t="s">
        <v>381</v>
      </c>
      <c r="O10" s="86" t="s">
        <v>380</v>
      </c>
      <c r="P10" s="87" t="s">
        <v>380</v>
      </c>
      <c r="Q10" s="379"/>
      <c r="R10" s="380"/>
      <c r="S10" s="292"/>
      <c r="T10" s="294"/>
      <c r="U10" s="297"/>
      <c r="V10" s="352"/>
      <c r="W10" s="355"/>
      <c r="X10" s="323" t="s">
        <v>378</v>
      </c>
      <c r="Y10" s="325" t="s">
        <v>5</v>
      </c>
      <c r="Z10" s="309" t="s">
        <v>389</v>
      </c>
      <c r="AA10" s="309" t="s">
        <v>377</v>
      </c>
      <c r="AB10" s="309" t="s">
        <v>376</v>
      </c>
      <c r="AC10" s="309" t="s">
        <v>11</v>
      </c>
      <c r="AD10" s="311" t="s">
        <v>379</v>
      </c>
      <c r="AE10" s="90" t="s">
        <v>381</v>
      </c>
      <c r="AF10" s="91" t="s">
        <v>381</v>
      </c>
      <c r="AG10" s="86" t="s">
        <v>380</v>
      </c>
      <c r="AH10" s="87" t="s">
        <v>380</v>
      </c>
      <c r="AI10" s="292"/>
    </row>
    <row r="11" spans="2:35" ht="15.75" thickBot="1" x14ac:dyDescent="0.3">
      <c r="B11" s="292"/>
      <c r="C11" s="292"/>
      <c r="D11" s="295"/>
      <c r="E11" s="298"/>
      <c r="F11" s="324"/>
      <c r="G11" s="326"/>
      <c r="H11" s="310"/>
      <c r="I11" s="310"/>
      <c r="J11" s="310"/>
      <c r="K11" s="310"/>
      <c r="L11" s="312"/>
      <c r="M11" s="92" t="s">
        <v>375</v>
      </c>
      <c r="N11" s="93" t="s">
        <v>25</v>
      </c>
      <c r="O11" s="88" t="s">
        <v>375</v>
      </c>
      <c r="P11" s="89" t="s">
        <v>26</v>
      </c>
      <c r="Q11" s="381"/>
      <c r="R11" s="382"/>
      <c r="S11" s="292"/>
      <c r="T11" s="295"/>
      <c r="U11" s="298"/>
      <c r="V11" s="353"/>
      <c r="W11" s="356"/>
      <c r="X11" s="324"/>
      <c r="Y11" s="326"/>
      <c r="Z11" s="310"/>
      <c r="AA11" s="310"/>
      <c r="AB11" s="310"/>
      <c r="AC11" s="310"/>
      <c r="AD11" s="312"/>
      <c r="AE11" s="92" t="s">
        <v>375</v>
      </c>
      <c r="AF11" s="93" t="s">
        <v>25</v>
      </c>
      <c r="AG11" s="88" t="s">
        <v>375</v>
      </c>
      <c r="AH11" s="89" t="s">
        <v>26</v>
      </c>
      <c r="AI11" s="320"/>
    </row>
    <row r="12" spans="2:35" ht="15.75" thickBot="1" x14ac:dyDescent="0.3">
      <c r="B12" s="119" t="s">
        <v>385</v>
      </c>
      <c r="C12" s="119" t="s">
        <v>420</v>
      </c>
      <c r="D12" s="109">
        <v>15</v>
      </c>
      <c r="E12" s="109">
        <v>1</v>
      </c>
      <c r="F12" s="110">
        <v>1</v>
      </c>
      <c r="G12" s="111">
        <v>1</v>
      </c>
      <c r="H12" s="112">
        <v>0</v>
      </c>
      <c r="I12" s="112">
        <v>0</v>
      </c>
      <c r="J12" s="112">
        <v>0</v>
      </c>
      <c r="K12" s="112">
        <v>0</v>
      </c>
      <c r="L12" s="113">
        <v>0</v>
      </c>
      <c r="M12" s="110">
        <v>0</v>
      </c>
      <c r="N12" s="113">
        <v>0</v>
      </c>
      <c r="O12" s="110">
        <v>1</v>
      </c>
      <c r="P12" s="113">
        <v>0</v>
      </c>
      <c r="Q12" s="129">
        <f t="shared" ref="Q12:Q20" si="0">SUM(B12:P12)</f>
        <v>19</v>
      </c>
      <c r="R12" s="338">
        <f>Q12+Q13+Q14</f>
        <v>46</v>
      </c>
      <c r="S12" s="137" t="s">
        <v>385</v>
      </c>
      <c r="T12" s="99">
        <v>62</v>
      </c>
      <c r="U12" s="95">
        <v>1</v>
      </c>
      <c r="V12" s="103">
        <v>3</v>
      </c>
      <c r="W12" s="103">
        <v>5</v>
      </c>
      <c r="X12" s="96">
        <v>0</v>
      </c>
      <c r="Y12" s="151">
        <v>0</v>
      </c>
      <c r="Z12" s="97">
        <v>0</v>
      </c>
      <c r="AA12" s="97">
        <v>0</v>
      </c>
      <c r="AB12" s="97">
        <v>0</v>
      </c>
      <c r="AC12" s="97">
        <v>0</v>
      </c>
      <c r="AD12" s="98">
        <v>0</v>
      </c>
      <c r="AE12" s="96">
        <v>0</v>
      </c>
      <c r="AF12" s="98">
        <v>0</v>
      </c>
      <c r="AG12" s="96">
        <v>2</v>
      </c>
      <c r="AH12" s="98">
        <v>0</v>
      </c>
      <c r="AI12" s="100">
        <f>SUM(T12:AH12)</f>
        <v>73</v>
      </c>
    </row>
    <row r="13" spans="2:35" ht="15.75" thickBot="1" x14ac:dyDescent="0.3">
      <c r="B13" s="94" t="s">
        <v>385</v>
      </c>
      <c r="C13" s="55" t="s">
        <v>421</v>
      </c>
      <c r="D13" s="114">
        <v>12</v>
      </c>
      <c r="E13" s="114">
        <v>0</v>
      </c>
      <c r="F13" s="115">
        <v>0</v>
      </c>
      <c r="G13" s="116">
        <v>0</v>
      </c>
      <c r="H13" s="117">
        <v>0</v>
      </c>
      <c r="I13" s="117">
        <v>0</v>
      </c>
      <c r="J13" s="117">
        <v>0</v>
      </c>
      <c r="K13" s="117">
        <v>0</v>
      </c>
      <c r="L13" s="118">
        <v>0</v>
      </c>
      <c r="M13" s="115">
        <v>0</v>
      </c>
      <c r="N13" s="118">
        <v>0</v>
      </c>
      <c r="O13" s="115">
        <v>0</v>
      </c>
      <c r="P13" s="118">
        <v>0</v>
      </c>
      <c r="Q13" s="120">
        <f t="shared" si="0"/>
        <v>12</v>
      </c>
      <c r="R13" s="338"/>
      <c r="S13" s="138" t="s">
        <v>386</v>
      </c>
      <c r="T13" s="99">
        <v>258</v>
      </c>
      <c r="U13" s="95">
        <v>1</v>
      </c>
      <c r="V13" s="103">
        <v>3</v>
      </c>
      <c r="W13" s="103">
        <v>5</v>
      </c>
      <c r="X13" s="96">
        <v>0</v>
      </c>
      <c r="Y13" s="151">
        <v>0</v>
      </c>
      <c r="Z13" s="97">
        <v>0</v>
      </c>
      <c r="AA13" s="97">
        <v>0</v>
      </c>
      <c r="AB13" s="97">
        <v>0</v>
      </c>
      <c r="AC13" s="97">
        <v>0</v>
      </c>
      <c r="AD13" s="98">
        <v>0</v>
      </c>
      <c r="AE13" s="96">
        <v>2</v>
      </c>
      <c r="AF13" s="98">
        <v>0</v>
      </c>
      <c r="AG13" s="96">
        <v>0</v>
      </c>
      <c r="AH13" s="98">
        <v>0</v>
      </c>
      <c r="AI13" s="101">
        <f>SUM(T13:AH13)</f>
        <v>269</v>
      </c>
    </row>
    <row r="14" spans="2:35" ht="15.75" thickBot="1" x14ac:dyDescent="0.3">
      <c r="B14" s="60" t="s">
        <v>385</v>
      </c>
      <c r="C14" s="26" t="s">
        <v>422</v>
      </c>
      <c r="D14" s="104">
        <v>13</v>
      </c>
      <c r="E14" s="104">
        <v>0</v>
      </c>
      <c r="F14" s="105">
        <v>0</v>
      </c>
      <c r="G14" s="106">
        <v>0</v>
      </c>
      <c r="H14" s="107">
        <v>1</v>
      </c>
      <c r="I14" s="107">
        <v>0</v>
      </c>
      <c r="J14" s="107">
        <v>0</v>
      </c>
      <c r="K14" s="107">
        <v>0</v>
      </c>
      <c r="L14" s="108">
        <v>0</v>
      </c>
      <c r="M14" s="105">
        <v>1</v>
      </c>
      <c r="N14" s="108">
        <v>0</v>
      </c>
      <c r="O14" s="105">
        <v>0</v>
      </c>
      <c r="P14" s="108">
        <v>0</v>
      </c>
      <c r="Q14" s="121">
        <f t="shared" si="0"/>
        <v>15</v>
      </c>
      <c r="R14" s="339"/>
      <c r="S14" s="139" t="s">
        <v>387</v>
      </c>
      <c r="T14" s="99">
        <v>55</v>
      </c>
      <c r="U14" s="95">
        <v>1</v>
      </c>
      <c r="V14" s="103">
        <v>3</v>
      </c>
      <c r="W14" s="103">
        <v>5</v>
      </c>
      <c r="X14" s="96">
        <v>0</v>
      </c>
      <c r="Y14" s="151">
        <v>0</v>
      </c>
      <c r="Z14" s="97">
        <v>0</v>
      </c>
      <c r="AA14" s="97">
        <v>0</v>
      </c>
      <c r="AB14" s="97">
        <v>0</v>
      </c>
      <c r="AC14" s="97">
        <v>0</v>
      </c>
      <c r="AD14" s="98">
        <v>0</v>
      </c>
      <c r="AE14" s="96">
        <v>0</v>
      </c>
      <c r="AF14" s="98">
        <v>0</v>
      </c>
      <c r="AG14" s="96">
        <v>2</v>
      </c>
      <c r="AH14" s="98">
        <v>0</v>
      </c>
      <c r="AI14" s="102">
        <f>SUM(T14:AH14)</f>
        <v>66</v>
      </c>
    </row>
    <row r="15" spans="2:35" x14ac:dyDescent="0.25">
      <c r="B15" s="20" t="s">
        <v>386</v>
      </c>
      <c r="C15" s="20" t="s">
        <v>420</v>
      </c>
      <c r="D15" s="109">
        <v>15</v>
      </c>
      <c r="E15" s="109">
        <v>1</v>
      </c>
      <c r="F15" s="110">
        <v>1</v>
      </c>
      <c r="G15" s="111">
        <v>1</v>
      </c>
      <c r="H15" s="112">
        <v>0</v>
      </c>
      <c r="I15" s="112">
        <v>0</v>
      </c>
      <c r="J15" s="112">
        <v>0</v>
      </c>
      <c r="K15" s="112">
        <v>0</v>
      </c>
      <c r="L15" s="113">
        <v>0</v>
      </c>
      <c r="M15" s="110">
        <v>0</v>
      </c>
      <c r="N15" s="113">
        <v>0</v>
      </c>
      <c r="O15" s="110">
        <v>1</v>
      </c>
      <c r="P15" s="113">
        <v>0</v>
      </c>
      <c r="Q15" s="122">
        <f t="shared" si="0"/>
        <v>19</v>
      </c>
      <c r="R15" s="340">
        <f>Q15+Q16+Q17</f>
        <v>46</v>
      </c>
      <c r="S15" s="282" t="s">
        <v>394</v>
      </c>
      <c r="T15" s="285" t="s">
        <v>406</v>
      </c>
      <c r="U15" s="286"/>
      <c r="V15" s="286"/>
      <c r="W15" s="286"/>
      <c r="X15" s="286"/>
      <c r="Y15" s="286"/>
      <c r="Z15" s="286"/>
      <c r="AA15" s="286"/>
      <c r="AB15" s="286"/>
      <c r="AC15" s="286"/>
      <c r="AD15" s="286"/>
      <c r="AE15" s="286"/>
      <c r="AF15" s="286"/>
      <c r="AG15" s="286"/>
      <c r="AH15" s="286"/>
      <c r="AI15" s="287"/>
    </row>
    <row r="16" spans="2:35" x14ac:dyDescent="0.25">
      <c r="B16" s="21" t="s">
        <v>386</v>
      </c>
      <c r="C16" s="21" t="s">
        <v>423</v>
      </c>
      <c r="D16" s="114">
        <v>12</v>
      </c>
      <c r="E16" s="114">
        <v>0</v>
      </c>
      <c r="F16" s="115">
        <v>0</v>
      </c>
      <c r="G16" s="116">
        <v>0</v>
      </c>
      <c r="H16" s="117">
        <v>0</v>
      </c>
      <c r="I16" s="117">
        <v>0</v>
      </c>
      <c r="J16" s="117">
        <v>0</v>
      </c>
      <c r="K16" s="117">
        <v>0</v>
      </c>
      <c r="L16" s="118">
        <v>0</v>
      </c>
      <c r="M16" s="115">
        <v>0</v>
      </c>
      <c r="N16" s="118">
        <v>0</v>
      </c>
      <c r="O16" s="115">
        <v>0</v>
      </c>
      <c r="P16" s="118">
        <v>0</v>
      </c>
      <c r="Q16" s="123">
        <f t="shared" si="0"/>
        <v>12</v>
      </c>
      <c r="R16" s="341"/>
      <c r="S16" s="283"/>
      <c r="T16" s="288" t="s">
        <v>407</v>
      </c>
      <c r="U16" s="289"/>
      <c r="V16" s="289"/>
      <c r="W16" s="289"/>
      <c r="X16" s="289"/>
      <c r="Y16" s="289"/>
      <c r="Z16" s="289"/>
      <c r="AA16" s="289"/>
      <c r="AB16" s="289"/>
      <c r="AC16" s="289"/>
      <c r="AD16" s="289"/>
      <c r="AE16" s="289"/>
      <c r="AF16" s="289"/>
      <c r="AG16" s="289"/>
      <c r="AH16" s="289"/>
      <c r="AI16" s="290"/>
    </row>
    <row r="17" spans="2:35" ht="15.75" thickBot="1" x14ac:dyDescent="0.3">
      <c r="B17" s="61" t="s">
        <v>386</v>
      </c>
      <c r="C17" s="30" t="s">
        <v>424</v>
      </c>
      <c r="D17" s="104">
        <v>13</v>
      </c>
      <c r="E17" s="104">
        <v>0</v>
      </c>
      <c r="F17" s="105">
        <v>0</v>
      </c>
      <c r="G17" s="106">
        <v>0</v>
      </c>
      <c r="H17" s="107">
        <v>1</v>
      </c>
      <c r="I17" s="107">
        <v>0</v>
      </c>
      <c r="J17" s="107">
        <v>0</v>
      </c>
      <c r="K17" s="107">
        <v>0</v>
      </c>
      <c r="L17" s="108">
        <v>0</v>
      </c>
      <c r="M17" s="105">
        <v>1</v>
      </c>
      <c r="N17" s="108">
        <v>0</v>
      </c>
      <c r="O17" s="105">
        <v>0</v>
      </c>
      <c r="P17" s="108">
        <v>0</v>
      </c>
      <c r="Q17" s="124">
        <f t="shared" si="0"/>
        <v>15</v>
      </c>
      <c r="R17" s="342"/>
      <c r="S17" s="283"/>
      <c r="T17" s="288" t="s">
        <v>408</v>
      </c>
      <c r="U17" s="289"/>
      <c r="V17" s="289"/>
      <c r="W17" s="289"/>
      <c r="X17" s="289"/>
      <c r="Y17" s="289"/>
      <c r="Z17" s="289"/>
      <c r="AA17" s="289"/>
      <c r="AB17" s="289"/>
      <c r="AC17" s="289"/>
      <c r="AD17" s="289"/>
      <c r="AE17" s="289"/>
      <c r="AF17" s="289"/>
      <c r="AG17" s="289"/>
      <c r="AH17" s="289"/>
      <c r="AI17" s="290"/>
    </row>
    <row r="18" spans="2:35" x14ac:dyDescent="0.25">
      <c r="B18" s="17" t="s">
        <v>419</v>
      </c>
      <c r="C18" s="17" t="s">
        <v>420</v>
      </c>
      <c r="D18" s="109">
        <v>15</v>
      </c>
      <c r="E18" s="109">
        <v>1</v>
      </c>
      <c r="F18" s="110">
        <v>1</v>
      </c>
      <c r="G18" s="111">
        <v>1</v>
      </c>
      <c r="H18" s="112">
        <v>0</v>
      </c>
      <c r="I18" s="112">
        <v>0</v>
      </c>
      <c r="J18" s="112">
        <v>0</v>
      </c>
      <c r="K18" s="112">
        <v>0</v>
      </c>
      <c r="L18" s="113">
        <v>0</v>
      </c>
      <c r="M18" s="110">
        <v>0</v>
      </c>
      <c r="N18" s="113">
        <v>0</v>
      </c>
      <c r="O18" s="110">
        <v>1</v>
      </c>
      <c r="P18" s="113">
        <v>0</v>
      </c>
      <c r="Q18" s="126">
        <f t="shared" si="0"/>
        <v>19</v>
      </c>
      <c r="R18" s="343">
        <f>Q18+Q19+Q20</f>
        <v>46</v>
      </c>
      <c r="S18" s="283"/>
      <c r="T18" s="288" t="s">
        <v>402</v>
      </c>
      <c r="U18" s="289"/>
      <c r="V18" s="289"/>
      <c r="W18" s="289"/>
      <c r="X18" s="289"/>
      <c r="Y18" s="289"/>
      <c r="Z18" s="289"/>
      <c r="AA18" s="289"/>
      <c r="AB18" s="289"/>
      <c r="AC18" s="289"/>
      <c r="AD18" s="289"/>
      <c r="AE18" s="289"/>
      <c r="AF18" s="289"/>
      <c r="AG18" s="289"/>
      <c r="AH18" s="289"/>
      <c r="AI18" s="290"/>
    </row>
    <row r="19" spans="2:35" x14ac:dyDescent="0.25">
      <c r="B19" s="18" t="s">
        <v>419</v>
      </c>
      <c r="C19" s="18" t="s">
        <v>421</v>
      </c>
      <c r="D19" s="114">
        <v>12</v>
      </c>
      <c r="E19" s="114">
        <v>0</v>
      </c>
      <c r="F19" s="115">
        <v>0</v>
      </c>
      <c r="G19" s="116">
        <v>0</v>
      </c>
      <c r="H19" s="117">
        <v>0</v>
      </c>
      <c r="I19" s="117">
        <v>0</v>
      </c>
      <c r="J19" s="117">
        <v>0</v>
      </c>
      <c r="K19" s="117">
        <v>0</v>
      </c>
      <c r="L19" s="118">
        <v>0</v>
      </c>
      <c r="M19" s="115">
        <v>0</v>
      </c>
      <c r="N19" s="118">
        <v>0</v>
      </c>
      <c r="O19" s="115">
        <v>0</v>
      </c>
      <c r="P19" s="118">
        <v>0</v>
      </c>
      <c r="Q19" s="127">
        <f t="shared" si="0"/>
        <v>12</v>
      </c>
      <c r="R19" s="344"/>
      <c r="S19" s="283"/>
      <c r="T19" s="288" t="s">
        <v>403</v>
      </c>
      <c r="U19" s="289"/>
      <c r="V19" s="289"/>
      <c r="W19" s="289"/>
      <c r="X19" s="289"/>
      <c r="Y19" s="289"/>
      <c r="Z19" s="289"/>
      <c r="AA19" s="289"/>
      <c r="AB19" s="289"/>
      <c r="AC19" s="289"/>
      <c r="AD19" s="289"/>
      <c r="AE19" s="289"/>
      <c r="AF19" s="289"/>
      <c r="AG19" s="289"/>
      <c r="AH19" s="289"/>
      <c r="AI19" s="290"/>
    </row>
    <row r="20" spans="2:35" ht="15.75" thickBot="1" x14ac:dyDescent="0.3">
      <c r="B20" s="125" t="s">
        <v>419</v>
      </c>
      <c r="C20" s="125" t="s">
        <v>422</v>
      </c>
      <c r="D20" s="104">
        <v>13</v>
      </c>
      <c r="E20" s="132">
        <v>0</v>
      </c>
      <c r="F20" s="133">
        <v>0</v>
      </c>
      <c r="G20" s="134">
        <v>0</v>
      </c>
      <c r="H20" s="135">
        <v>1</v>
      </c>
      <c r="I20" s="135">
        <v>0</v>
      </c>
      <c r="J20" s="135">
        <v>0</v>
      </c>
      <c r="K20" s="135">
        <v>0</v>
      </c>
      <c r="L20" s="136">
        <v>0</v>
      </c>
      <c r="M20" s="133">
        <v>1</v>
      </c>
      <c r="N20" s="136">
        <v>0</v>
      </c>
      <c r="O20" s="133">
        <v>0</v>
      </c>
      <c r="P20" s="136">
        <v>0</v>
      </c>
      <c r="Q20" s="128">
        <f t="shared" si="0"/>
        <v>15</v>
      </c>
      <c r="R20" s="344"/>
      <c r="S20" s="283"/>
      <c r="T20" s="288" t="s">
        <v>404</v>
      </c>
      <c r="U20" s="289"/>
      <c r="V20" s="289"/>
      <c r="W20" s="289"/>
      <c r="X20" s="289"/>
      <c r="Y20" s="289"/>
      <c r="Z20" s="289"/>
      <c r="AA20" s="289"/>
      <c r="AB20" s="289"/>
      <c r="AC20" s="289"/>
      <c r="AD20" s="289"/>
      <c r="AE20" s="289"/>
      <c r="AF20" s="289"/>
      <c r="AG20" s="289"/>
      <c r="AH20" s="289"/>
      <c r="AI20" s="290"/>
    </row>
    <row r="21" spans="2:35" s="68" customFormat="1" x14ac:dyDescent="0.25">
      <c r="B21" s="327" t="s">
        <v>394</v>
      </c>
      <c r="C21" s="333" t="s">
        <v>433</v>
      </c>
      <c r="D21" s="334"/>
      <c r="E21" s="334"/>
      <c r="F21" s="334"/>
      <c r="G21" s="334"/>
      <c r="H21" s="334"/>
      <c r="I21" s="334"/>
      <c r="J21" s="334"/>
      <c r="K21" s="334"/>
      <c r="L21" s="334"/>
      <c r="M21" s="334"/>
      <c r="N21" s="334"/>
      <c r="O21" s="334"/>
      <c r="P21" s="334"/>
      <c r="Q21" s="334"/>
      <c r="R21" s="335"/>
      <c r="S21" s="336"/>
      <c r="T21" s="288" t="s">
        <v>397</v>
      </c>
      <c r="U21" s="289"/>
      <c r="V21" s="289"/>
      <c r="W21" s="289"/>
      <c r="X21" s="289"/>
      <c r="Y21" s="289"/>
      <c r="Z21" s="289"/>
      <c r="AA21" s="289"/>
      <c r="AB21" s="289"/>
      <c r="AC21" s="289"/>
      <c r="AD21" s="289"/>
      <c r="AE21" s="289"/>
      <c r="AF21" s="289"/>
      <c r="AG21" s="289"/>
      <c r="AH21" s="289"/>
      <c r="AI21" s="290"/>
    </row>
    <row r="22" spans="2:35" x14ac:dyDescent="0.25">
      <c r="B22" s="328"/>
      <c r="C22" s="330" t="s">
        <v>443</v>
      </c>
      <c r="D22" s="331"/>
      <c r="E22" s="331"/>
      <c r="F22" s="331"/>
      <c r="G22" s="331"/>
      <c r="H22" s="331"/>
      <c r="I22" s="331"/>
      <c r="J22" s="331"/>
      <c r="K22" s="331"/>
      <c r="L22" s="331"/>
      <c r="M22" s="331"/>
      <c r="N22" s="331"/>
      <c r="O22" s="331"/>
      <c r="P22" s="331"/>
      <c r="Q22" s="331"/>
      <c r="R22" s="332"/>
      <c r="S22" s="336"/>
      <c r="T22" s="288" t="s">
        <v>398</v>
      </c>
      <c r="U22" s="289"/>
      <c r="V22" s="289"/>
      <c r="W22" s="289"/>
      <c r="X22" s="289"/>
      <c r="Y22" s="289"/>
      <c r="Z22" s="289"/>
      <c r="AA22" s="289"/>
      <c r="AB22" s="289"/>
      <c r="AC22" s="289"/>
      <c r="AD22" s="289"/>
      <c r="AE22" s="289"/>
      <c r="AF22" s="289"/>
      <c r="AG22" s="289"/>
      <c r="AH22" s="289"/>
      <c r="AI22" s="290"/>
    </row>
    <row r="23" spans="2:35" x14ac:dyDescent="0.25">
      <c r="B23" s="328"/>
      <c r="C23" s="330" t="s">
        <v>442</v>
      </c>
      <c r="D23" s="331"/>
      <c r="E23" s="331"/>
      <c r="F23" s="331"/>
      <c r="G23" s="331"/>
      <c r="H23" s="331"/>
      <c r="I23" s="331"/>
      <c r="J23" s="331"/>
      <c r="K23" s="331"/>
      <c r="L23" s="331"/>
      <c r="M23" s="331"/>
      <c r="N23" s="331"/>
      <c r="O23" s="331"/>
      <c r="P23" s="331"/>
      <c r="Q23" s="331"/>
      <c r="R23" s="332"/>
      <c r="S23" s="336"/>
      <c r="T23" s="288" t="s">
        <v>399</v>
      </c>
      <c r="U23" s="289"/>
      <c r="V23" s="289"/>
      <c r="W23" s="289"/>
      <c r="X23" s="289"/>
      <c r="Y23" s="289"/>
      <c r="Z23" s="289"/>
      <c r="AA23" s="289"/>
      <c r="AB23" s="289"/>
      <c r="AC23" s="289"/>
      <c r="AD23" s="289"/>
      <c r="AE23" s="289"/>
      <c r="AF23" s="289"/>
      <c r="AG23" s="289"/>
      <c r="AH23" s="289"/>
      <c r="AI23" s="290"/>
    </row>
    <row r="24" spans="2:35" x14ac:dyDescent="0.25">
      <c r="B24" s="328"/>
      <c r="C24" s="330" t="s">
        <v>396</v>
      </c>
      <c r="D24" s="331"/>
      <c r="E24" s="331"/>
      <c r="F24" s="331"/>
      <c r="G24" s="331"/>
      <c r="H24" s="331"/>
      <c r="I24" s="331"/>
      <c r="J24" s="331"/>
      <c r="K24" s="331"/>
      <c r="L24" s="331"/>
      <c r="M24" s="331"/>
      <c r="N24" s="331"/>
      <c r="O24" s="331"/>
      <c r="P24" s="331"/>
      <c r="Q24" s="331"/>
      <c r="R24" s="332"/>
      <c r="S24" s="336"/>
      <c r="T24" s="288" t="s">
        <v>400</v>
      </c>
      <c r="U24" s="289"/>
      <c r="V24" s="289"/>
      <c r="W24" s="289"/>
      <c r="X24" s="289"/>
      <c r="Y24" s="289"/>
      <c r="Z24" s="289"/>
      <c r="AA24" s="289"/>
      <c r="AB24" s="289"/>
      <c r="AC24" s="289"/>
      <c r="AD24" s="289"/>
      <c r="AE24" s="289"/>
      <c r="AF24" s="289"/>
      <c r="AG24" s="289"/>
      <c r="AH24" s="289"/>
      <c r="AI24" s="290"/>
    </row>
    <row r="25" spans="2:35" x14ac:dyDescent="0.25">
      <c r="B25" s="328"/>
      <c r="C25" s="330" t="s">
        <v>397</v>
      </c>
      <c r="D25" s="331"/>
      <c r="E25" s="331"/>
      <c r="F25" s="331"/>
      <c r="G25" s="331"/>
      <c r="H25" s="331"/>
      <c r="I25" s="331"/>
      <c r="J25" s="331"/>
      <c r="K25" s="331"/>
      <c r="L25" s="331"/>
      <c r="M25" s="331"/>
      <c r="N25" s="331"/>
      <c r="O25" s="331"/>
      <c r="P25" s="331"/>
      <c r="Q25" s="331"/>
      <c r="R25" s="332"/>
      <c r="S25" s="336"/>
      <c r="T25" s="288" t="s">
        <v>405</v>
      </c>
      <c r="U25" s="289"/>
      <c r="V25" s="289"/>
      <c r="W25" s="289"/>
      <c r="X25" s="289"/>
      <c r="Y25" s="289"/>
      <c r="Z25" s="289"/>
      <c r="AA25" s="289"/>
      <c r="AB25" s="289"/>
      <c r="AC25" s="289"/>
      <c r="AD25" s="289"/>
      <c r="AE25" s="289"/>
      <c r="AF25" s="289"/>
      <c r="AG25" s="289"/>
      <c r="AH25" s="289"/>
      <c r="AI25" s="290"/>
    </row>
    <row r="26" spans="2:35" x14ac:dyDescent="0.25">
      <c r="B26" s="328"/>
      <c r="C26" s="330" t="s">
        <v>398</v>
      </c>
      <c r="D26" s="331"/>
      <c r="E26" s="331"/>
      <c r="F26" s="331"/>
      <c r="G26" s="331"/>
      <c r="H26" s="331"/>
      <c r="I26" s="331"/>
      <c r="J26" s="331"/>
      <c r="K26" s="331"/>
      <c r="L26" s="331"/>
      <c r="M26" s="331"/>
      <c r="N26" s="331"/>
      <c r="O26" s="331"/>
      <c r="P26" s="331"/>
      <c r="Q26" s="331"/>
      <c r="R26" s="332"/>
      <c r="S26" s="336"/>
      <c r="T26" s="288" t="s">
        <v>411</v>
      </c>
      <c r="U26" s="289"/>
      <c r="V26" s="289"/>
      <c r="W26" s="289"/>
      <c r="X26" s="289"/>
      <c r="Y26" s="289"/>
      <c r="Z26" s="289"/>
      <c r="AA26" s="289"/>
      <c r="AB26" s="289"/>
      <c r="AC26" s="289"/>
      <c r="AD26" s="289"/>
      <c r="AE26" s="289"/>
      <c r="AF26" s="289"/>
      <c r="AG26" s="289"/>
      <c r="AH26" s="289"/>
      <c r="AI26" s="290"/>
    </row>
    <row r="27" spans="2:35" x14ac:dyDescent="0.25">
      <c r="B27" s="328"/>
      <c r="C27" s="330" t="s">
        <v>399</v>
      </c>
      <c r="D27" s="331"/>
      <c r="E27" s="331"/>
      <c r="F27" s="331"/>
      <c r="G27" s="331"/>
      <c r="H27" s="331"/>
      <c r="I27" s="331"/>
      <c r="J27" s="331"/>
      <c r="K27" s="331"/>
      <c r="L27" s="331"/>
      <c r="M27" s="331"/>
      <c r="N27" s="331"/>
      <c r="O27" s="331"/>
      <c r="P27" s="331"/>
      <c r="Q27" s="331"/>
      <c r="R27" s="332"/>
      <c r="S27" s="336"/>
      <c r="T27" s="288" t="s">
        <v>409</v>
      </c>
      <c r="U27" s="289"/>
      <c r="V27" s="289"/>
      <c r="W27" s="289"/>
      <c r="X27" s="289"/>
      <c r="Y27" s="289"/>
      <c r="Z27" s="289"/>
      <c r="AA27" s="289"/>
      <c r="AB27" s="289"/>
      <c r="AC27" s="289"/>
      <c r="AD27" s="289"/>
      <c r="AE27" s="289"/>
      <c r="AF27" s="289"/>
      <c r="AG27" s="289"/>
      <c r="AH27" s="289"/>
      <c r="AI27" s="290"/>
    </row>
    <row r="28" spans="2:35" x14ac:dyDescent="0.25">
      <c r="B28" s="328"/>
      <c r="C28" s="330" t="s">
        <v>400</v>
      </c>
      <c r="D28" s="331"/>
      <c r="E28" s="331"/>
      <c r="F28" s="331"/>
      <c r="G28" s="331"/>
      <c r="H28" s="331"/>
      <c r="I28" s="331"/>
      <c r="J28" s="331"/>
      <c r="K28" s="331"/>
      <c r="L28" s="331"/>
      <c r="M28" s="331"/>
      <c r="N28" s="331"/>
      <c r="O28" s="331"/>
      <c r="P28" s="331"/>
      <c r="Q28" s="331"/>
      <c r="R28" s="332"/>
      <c r="S28" s="336"/>
      <c r="T28" s="288" t="s">
        <v>413</v>
      </c>
      <c r="U28" s="289"/>
      <c r="V28" s="289"/>
      <c r="W28" s="289"/>
      <c r="X28" s="289"/>
      <c r="Y28" s="289"/>
      <c r="Z28" s="289"/>
      <c r="AA28" s="289"/>
      <c r="AB28" s="289"/>
      <c r="AC28" s="289"/>
      <c r="AD28" s="289"/>
      <c r="AE28" s="289"/>
      <c r="AF28" s="289"/>
      <c r="AG28" s="289"/>
      <c r="AH28" s="289"/>
      <c r="AI28" s="290"/>
    </row>
    <row r="29" spans="2:35" ht="15.75" thickBot="1" x14ac:dyDescent="0.3">
      <c r="B29" s="329"/>
      <c r="C29" s="345" t="s">
        <v>401</v>
      </c>
      <c r="D29" s="346"/>
      <c r="E29" s="346"/>
      <c r="F29" s="346"/>
      <c r="G29" s="346"/>
      <c r="H29" s="346"/>
      <c r="I29" s="346"/>
      <c r="J29" s="346"/>
      <c r="K29" s="346"/>
      <c r="L29" s="346"/>
      <c r="M29" s="346"/>
      <c r="N29" s="346"/>
      <c r="O29" s="346"/>
      <c r="P29" s="346"/>
      <c r="Q29" s="346"/>
      <c r="R29" s="347"/>
      <c r="S29" s="337"/>
      <c r="T29" s="306" t="s">
        <v>412</v>
      </c>
      <c r="U29" s="307"/>
      <c r="V29" s="307"/>
      <c r="W29" s="307"/>
      <c r="X29" s="307"/>
      <c r="Y29" s="307"/>
      <c r="Z29" s="307"/>
      <c r="AA29" s="307"/>
      <c r="AB29" s="307"/>
      <c r="AC29" s="307"/>
      <c r="AD29" s="307"/>
      <c r="AE29" s="307"/>
      <c r="AF29" s="307"/>
      <c r="AG29" s="307"/>
      <c r="AH29" s="307"/>
      <c r="AI29" s="308"/>
    </row>
    <row r="30" spans="2:35" ht="15.75" thickBot="1" x14ac:dyDescent="0.3">
      <c r="B30" s="303" t="s">
        <v>461</v>
      </c>
      <c r="C30" s="304"/>
      <c r="D30" s="304"/>
      <c r="E30" s="304"/>
      <c r="F30" s="304"/>
      <c r="G30" s="304"/>
      <c r="H30" s="304"/>
      <c r="I30" s="304"/>
      <c r="J30" s="304"/>
      <c r="K30" s="304"/>
      <c r="L30" s="304"/>
      <c r="M30" s="304"/>
      <c r="N30" s="304"/>
      <c r="O30" s="304"/>
      <c r="P30" s="304"/>
      <c r="Q30" s="304"/>
      <c r="R30" s="305"/>
      <c r="S30" s="303" t="s">
        <v>462</v>
      </c>
      <c r="T30" s="304"/>
      <c r="U30" s="304"/>
      <c r="V30" s="304"/>
      <c r="W30" s="304"/>
      <c r="X30" s="304"/>
      <c r="Y30" s="304"/>
      <c r="Z30" s="304"/>
      <c r="AA30" s="304"/>
      <c r="AB30" s="304"/>
      <c r="AC30" s="304"/>
      <c r="AD30" s="304"/>
      <c r="AE30" s="304"/>
      <c r="AF30" s="304"/>
      <c r="AG30" s="304"/>
      <c r="AH30" s="304"/>
      <c r="AI30" s="305"/>
    </row>
    <row r="31" spans="2:35" ht="15.75" thickBot="1" x14ac:dyDescent="0.3">
      <c r="B31" s="291" t="s">
        <v>431</v>
      </c>
      <c r="C31" s="293" t="s">
        <v>382</v>
      </c>
      <c r="D31" s="296" t="s">
        <v>395</v>
      </c>
      <c r="E31" s="299" t="s">
        <v>390</v>
      </c>
      <c r="F31" s="300"/>
      <c r="G31" s="301"/>
      <c r="H31" s="301"/>
      <c r="I31" s="301"/>
      <c r="J31" s="301"/>
      <c r="K31" s="302"/>
      <c r="L31" s="317" t="s">
        <v>384</v>
      </c>
      <c r="M31" s="318"/>
      <c r="N31" s="318"/>
      <c r="O31" s="319"/>
      <c r="P31" s="291" t="s">
        <v>388</v>
      </c>
      <c r="Q31" s="321" t="s">
        <v>393</v>
      </c>
      <c r="R31" s="322"/>
      <c r="S31" s="291" t="s">
        <v>431</v>
      </c>
      <c r="T31" s="293" t="s">
        <v>382</v>
      </c>
      <c r="U31" s="296" t="s">
        <v>395</v>
      </c>
      <c r="V31" s="299" t="s">
        <v>390</v>
      </c>
      <c r="W31" s="300"/>
      <c r="X31" s="301"/>
      <c r="Y31" s="301"/>
      <c r="Z31" s="301"/>
      <c r="AA31" s="301"/>
      <c r="AB31" s="302"/>
      <c r="AC31" s="317" t="s">
        <v>384</v>
      </c>
      <c r="AD31" s="318"/>
      <c r="AE31" s="318"/>
      <c r="AF31" s="319"/>
      <c r="AG31" s="291" t="s">
        <v>388</v>
      </c>
      <c r="AH31" s="321" t="s">
        <v>393</v>
      </c>
      <c r="AI31" s="322"/>
    </row>
    <row r="32" spans="2:35" x14ac:dyDescent="0.25">
      <c r="B32" s="292"/>
      <c r="C32" s="294"/>
      <c r="D32" s="297"/>
      <c r="E32" s="323" t="s">
        <v>378</v>
      </c>
      <c r="F32" s="325" t="s">
        <v>5</v>
      </c>
      <c r="G32" s="309" t="s">
        <v>389</v>
      </c>
      <c r="H32" s="309" t="s">
        <v>377</v>
      </c>
      <c r="I32" s="309" t="s">
        <v>376</v>
      </c>
      <c r="J32" s="309" t="s">
        <v>11</v>
      </c>
      <c r="K32" s="311" t="s">
        <v>379</v>
      </c>
      <c r="L32" s="90" t="s">
        <v>381</v>
      </c>
      <c r="M32" s="91" t="s">
        <v>381</v>
      </c>
      <c r="N32" s="86" t="s">
        <v>380</v>
      </c>
      <c r="O32" s="87" t="s">
        <v>380</v>
      </c>
      <c r="P32" s="292"/>
      <c r="Q32" s="313" t="s">
        <v>418</v>
      </c>
      <c r="R32" s="314"/>
      <c r="S32" s="292"/>
      <c r="T32" s="294"/>
      <c r="U32" s="297"/>
      <c r="V32" s="323" t="s">
        <v>378</v>
      </c>
      <c r="W32" s="325" t="s">
        <v>5</v>
      </c>
      <c r="X32" s="309" t="s">
        <v>389</v>
      </c>
      <c r="Y32" s="309" t="s">
        <v>377</v>
      </c>
      <c r="Z32" s="309" t="s">
        <v>376</v>
      </c>
      <c r="AA32" s="309" t="s">
        <v>11</v>
      </c>
      <c r="AB32" s="311" t="s">
        <v>379</v>
      </c>
      <c r="AC32" s="90" t="s">
        <v>381</v>
      </c>
      <c r="AD32" s="91" t="s">
        <v>381</v>
      </c>
      <c r="AE32" s="86" t="s">
        <v>380</v>
      </c>
      <c r="AF32" s="87" t="s">
        <v>380</v>
      </c>
      <c r="AG32" s="292"/>
      <c r="AH32" s="313" t="s">
        <v>444</v>
      </c>
      <c r="AI32" s="314"/>
    </row>
    <row r="33" spans="2:35" ht="15.75" thickBot="1" x14ac:dyDescent="0.3">
      <c r="B33" s="292"/>
      <c r="C33" s="295"/>
      <c r="D33" s="298"/>
      <c r="E33" s="324"/>
      <c r="F33" s="326"/>
      <c r="G33" s="310"/>
      <c r="H33" s="310"/>
      <c r="I33" s="310"/>
      <c r="J33" s="310"/>
      <c r="K33" s="312"/>
      <c r="L33" s="92" t="s">
        <v>375</v>
      </c>
      <c r="M33" s="93" t="s">
        <v>25</v>
      </c>
      <c r="N33" s="88" t="s">
        <v>375</v>
      </c>
      <c r="O33" s="89" t="s">
        <v>26</v>
      </c>
      <c r="P33" s="320"/>
      <c r="Q33" s="313"/>
      <c r="R33" s="314"/>
      <c r="S33" s="292"/>
      <c r="T33" s="295"/>
      <c r="U33" s="298"/>
      <c r="V33" s="324"/>
      <c r="W33" s="326"/>
      <c r="X33" s="310"/>
      <c r="Y33" s="310"/>
      <c r="Z33" s="310"/>
      <c r="AA33" s="310"/>
      <c r="AB33" s="312"/>
      <c r="AC33" s="92" t="s">
        <v>375</v>
      </c>
      <c r="AD33" s="93" t="s">
        <v>25</v>
      </c>
      <c r="AE33" s="88" t="s">
        <v>375</v>
      </c>
      <c r="AF33" s="89" t="s">
        <v>26</v>
      </c>
      <c r="AG33" s="320"/>
      <c r="AH33" s="313"/>
      <c r="AI33" s="314"/>
    </row>
    <row r="34" spans="2:35" ht="15.75" thickBot="1" x14ac:dyDescent="0.3">
      <c r="B34" s="137" t="s">
        <v>385</v>
      </c>
      <c r="C34" s="99">
        <v>162</v>
      </c>
      <c r="D34" s="95">
        <v>0</v>
      </c>
      <c r="E34" s="96">
        <v>0</v>
      </c>
      <c r="F34" s="151">
        <v>0</v>
      </c>
      <c r="G34" s="97">
        <v>0</v>
      </c>
      <c r="H34" s="97">
        <v>0</v>
      </c>
      <c r="I34" s="97">
        <v>0</v>
      </c>
      <c r="J34" s="97">
        <v>0</v>
      </c>
      <c r="K34" s="98">
        <v>0</v>
      </c>
      <c r="L34" s="96">
        <v>23</v>
      </c>
      <c r="M34" s="98">
        <v>0</v>
      </c>
      <c r="N34" s="96">
        <v>15</v>
      </c>
      <c r="O34" s="98">
        <v>0</v>
      </c>
      <c r="P34" s="100">
        <f>SUM(C34:O34)</f>
        <v>200</v>
      </c>
      <c r="Q34" s="313"/>
      <c r="R34" s="314"/>
      <c r="S34" s="137" t="s">
        <v>385</v>
      </c>
      <c r="T34" s="99">
        <v>98</v>
      </c>
      <c r="U34" s="95">
        <v>0</v>
      </c>
      <c r="V34" s="96">
        <v>0</v>
      </c>
      <c r="W34" s="151">
        <v>0</v>
      </c>
      <c r="X34" s="97">
        <v>0</v>
      </c>
      <c r="Y34" s="97">
        <v>0</v>
      </c>
      <c r="Z34" s="97">
        <v>0</v>
      </c>
      <c r="AA34" s="97">
        <v>0</v>
      </c>
      <c r="AB34" s="98">
        <v>0</v>
      </c>
      <c r="AC34" s="96">
        <v>1</v>
      </c>
      <c r="AD34" s="98">
        <v>0</v>
      </c>
      <c r="AE34" s="96">
        <v>1</v>
      </c>
      <c r="AF34" s="98">
        <v>0</v>
      </c>
      <c r="AG34" s="100">
        <f>SUM(T34:AF34)</f>
        <v>100</v>
      </c>
      <c r="AH34" s="313"/>
      <c r="AI34" s="314"/>
    </row>
    <row r="35" spans="2:35" ht="15.75" thickBot="1" x14ac:dyDescent="0.3">
      <c r="B35" s="138" t="s">
        <v>386</v>
      </c>
      <c r="C35" s="99">
        <v>162</v>
      </c>
      <c r="D35" s="95">
        <v>0</v>
      </c>
      <c r="E35" s="96">
        <v>0</v>
      </c>
      <c r="F35" s="151">
        <v>0</v>
      </c>
      <c r="G35" s="97">
        <v>0</v>
      </c>
      <c r="H35" s="97">
        <v>0</v>
      </c>
      <c r="I35" s="97">
        <v>0</v>
      </c>
      <c r="J35" s="97">
        <v>0</v>
      </c>
      <c r="K35" s="98">
        <v>0</v>
      </c>
      <c r="L35" s="96">
        <v>23</v>
      </c>
      <c r="M35" s="98">
        <v>0</v>
      </c>
      <c r="N35" s="96">
        <v>0</v>
      </c>
      <c r="O35" s="98">
        <v>0</v>
      </c>
      <c r="P35" s="101">
        <f>SUM(C35:O35)</f>
        <v>185</v>
      </c>
      <c r="Q35" s="313"/>
      <c r="R35" s="314"/>
      <c r="S35" s="138" t="s">
        <v>386</v>
      </c>
      <c r="T35" s="99">
        <v>98</v>
      </c>
      <c r="U35" s="95">
        <v>0</v>
      </c>
      <c r="V35" s="96">
        <v>0</v>
      </c>
      <c r="W35" s="151">
        <v>0</v>
      </c>
      <c r="X35" s="97">
        <v>0</v>
      </c>
      <c r="Y35" s="97">
        <v>0</v>
      </c>
      <c r="Z35" s="97">
        <v>0</v>
      </c>
      <c r="AA35" s="97">
        <v>0</v>
      </c>
      <c r="AB35" s="98">
        <v>0</v>
      </c>
      <c r="AC35" s="96">
        <v>1</v>
      </c>
      <c r="AD35" s="98">
        <v>0</v>
      </c>
      <c r="AE35" s="96">
        <v>0</v>
      </c>
      <c r="AF35" s="98">
        <v>0</v>
      </c>
      <c r="AG35" s="101">
        <f>SUM(T35:AF35)</f>
        <v>99</v>
      </c>
      <c r="AH35" s="313"/>
      <c r="AI35" s="314"/>
    </row>
    <row r="36" spans="2:35" ht="15.75" thickBot="1" x14ac:dyDescent="0.3">
      <c r="B36" s="139" t="s">
        <v>387</v>
      </c>
      <c r="C36" s="99">
        <v>162</v>
      </c>
      <c r="D36" s="95">
        <v>0</v>
      </c>
      <c r="E36" s="96">
        <v>0</v>
      </c>
      <c r="F36" s="151">
        <v>0</v>
      </c>
      <c r="G36" s="97">
        <v>0</v>
      </c>
      <c r="H36" s="97">
        <v>0</v>
      </c>
      <c r="I36" s="97">
        <v>0</v>
      </c>
      <c r="J36" s="97">
        <v>0</v>
      </c>
      <c r="K36" s="98">
        <v>0</v>
      </c>
      <c r="L36" s="96">
        <v>23</v>
      </c>
      <c r="M36" s="98">
        <v>0</v>
      </c>
      <c r="N36" s="96">
        <v>15</v>
      </c>
      <c r="O36" s="98">
        <v>0</v>
      </c>
      <c r="P36" s="102">
        <f>SUM(C36:O36)</f>
        <v>200</v>
      </c>
      <c r="Q36" s="315"/>
      <c r="R36" s="316"/>
      <c r="S36" s="139" t="s">
        <v>387</v>
      </c>
      <c r="T36" s="99">
        <v>98</v>
      </c>
      <c r="U36" s="95">
        <v>0</v>
      </c>
      <c r="V36" s="96">
        <v>0</v>
      </c>
      <c r="W36" s="151">
        <v>0</v>
      </c>
      <c r="X36" s="97">
        <v>0</v>
      </c>
      <c r="Y36" s="97">
        <v>0</v>
      </c>
      <c r="Z36" s="97">
        <v>0</v>
      </c>
      <c r="AA36" s="97">
        <v>0</v>
      </c>
      <c r="AB36" s="98">
        <v>0</v>
      </c>
      <c r="AC36" s="96">
        <v>1</v>
      </c>
      <c r="AD36" s="98">
        <v>0</v>
      </c>
      <c r="AE36" s="96">
        <v>1</v>
      </c>
      <c r="AF36" s="98">
        <v>0</v>
      </c>
      <c r="AG36" s="102">
        <f>SUM(T36:AF36)</f>
        <v>100</v>
      </c>
      <c r="AH36" s="315"/>
      <c r="AI36" s="316"/>
    </row>
    <row r="37" spans="2:35" x14ac:dyDescent="0.25">
      <c r="B37" s="282" t="s">
        <v>394</v>
      </c>
      <c r="C37" s="285" t="s">
        <v>414</v>
      </c>
      <c r="D37" s="286"/>
      <c r="E37" s="286"/>
      <c r="F37" s="286"/>
      <c r="G37" s="286"/>
      <c r="H37" s="286"/>
      <c r="I37" s="286"/>
      <c r="J37" s="286"/>
      <c r="K37" s="286"/>
      <c r="L37" s="286"/>
      <c r="M37" s="286"/>
      <c r="N37" s="286"/>
      <c r="O37" s="286"/>
      <c r="P37" s="286"/>
      <c r="Q37" s="286"/>
      <c r="R37" s="287"/>
      <c r="S37" s="282" t="s">
        <v>394</v>
      </c>
      <c r="T37" s="285" t="s">
        <v>414</v>
      </c>
      <c r="U37" s="286"/>
      <c r="V37" s="286"/>
      <c r="W37" s="286"/>
      <c r="X37" s="286"/>
      <c r="Y37" s="286"/>
      <c r="Z37" s="286"/>
      <c r="AA37" s="286"/>
      <c r="AB37" s="286"/>
      <c r="AC37" s="286"/>
      <c r="AD37" s="286"/>
      <c r="AE37" s="286"/>
      <c r="AF37" s="286"/>
      <c r="AG37" s="286"/>
      <c r="AH37" s="286"/>
      <c r="AI37" s="287"/>
    </row>
    <row r="38" spans="2:35" x14ac:dyDescent="0.25">
      <c r="B38" s="283"/>
      <c r="C38" s="288" t="s">
        <v>402</v>
      </c>
      <c r="D38" s="289"/>
      <c r="E38" s="289"/>
      <c r="F38" s="289"/>
      <c r="G38" s="289"/>
      <c r="H38" s="289"/>
      <c r="I38" s="289"/>
      <c r="J38" s="289"/>
      <c r="K38" s="289"/>
      <c r="L38" s="289"/>
      <c r="M38" s="289"/>
      <c r="N38" s="289"/>
      <c r="O38" s="289"/>
      <c r="P38" s="289"/>
      <c r="Q38" s="289"/>
      <c r="R38" s="290"/>
      <c r="S38" s="283"/>
      <c r="T38" s="288" t="s">
        <v>402</v>
      </c>
      <c r="U38" s="289"/>
      <c r="V38" s="289"/>
      <c r="W38" s="289"/>
      <c r="X38" s="289"/>
      <c r="Y38" s="289"/>
      <c r="Z38" s="289"/>
      <c r="AA38" s="289"/>
      <c r="AB38" s="289"/>
      <c r="AC38" s="289"/>
      <c r="AD38" s="289"/>
      <c r="AE38" s="289"/>
      <c r="AF38" s="289"/>
      <c r="AG38" s="289"/>
      <c r="AH38" s="289"/>
      <c r="AI38" s="290"/>
    </row>
    <row r="39" spans="2:35" x14ac:dyDescent="0.25">
      <c r="B39" s="283"/>
      <c r="C39" s="288" t="s">
        <v>403</v>
      </c>
      <c r="D39" s="289"/>
      <c r="E39" s="289"/>
      <c r="F39" s="289"/>
      <c r="G39" s="289"/>
      <c r="H39" s="289"/>
      <c r="I39" s="289"/>
      <c r="J39" s="289"/>
      <c r="K39" s="289"/>
      <c r="L39" s="289"/>
      <c r="M39" s="289"/>
      <c r="N39" s="289"/>
      <c r="O39" s="289"/>
      <c r="P39" s="289"/>
      <c r="Q39" s="289"/>
      <c r="R39" s="290"/>
      <c r="S39" s="283"/>
      <c r="T39" s="288" t="s">
        <v>403</v>
      </c>
      <c r="U39" s="289"/>
      <c r="V39" s="289"/>
      <c r="W39" s="289"/>
      <c r="X39" s="289"/>
      <c r="Y39" s="289"/>
      <c r="Z39" s="289"/>
      <c r="AA39" s="289"/>
      <c r="AB39" s="289"/>
      <c r="AC39" s="289"/>
      <c r="AD39" s="289"/>
      <c r="AE39" s="289"/>
      <c r="AF39" s="289"/>
      <c r="AG39" s="289"/>
      <c r="AH39" s="289"/>
      <c r="AI39" s="290"/>
    </row>
    <row r="40" spans="2:35" x14ac:dyDescent="0.25">
      <c r="B40" s="283"/>
      <c r="C40" s="288" t="s">
        <v>404</v>
      </c>
      <c r="D40" s="289"/>
      <c r="E40" s="289"/>
      <c r="F40" s="289"/>
      <c r="G40" s="289"/>
      <c r="H40" s="289"/>
      <c r="I40" s="289"/>
      <c r="J40" s="289"/>
      <c r="K40" s="289"/>
      <c r="L40" s="289"/>
      <c r="M40" s="289"/>
      <c r="N40" s="289"/>
      <c r="O40" s="289"/>
      <c r="P40" s="289"/>
      <c r="Q40" s="289"/>
      <c r="R40" s="290"/>
      <c r="S40" s="283"/>
      <c r="T40" s="288" t="s">
        <v>404</v>
      </c>
      <c r="U40" s="289"/>
      <c r="V40" s="289"/>
      <c r="W40" s="289"/>
      <c r="X40" s="289"/>
      <c r="Y40" s="289"/>
      <c r="Z40" s="289"/>
      <c r="AA40" s="289"/>
      <c r="AB40" s="289"/>
      <c r="AC40" s="289"/>
      <c r="AD40" s="289"/>
      <c r="AE40" s="289"/>
      <c r="AF40" s="289"/>
      <c r="AG40" s="289"/>
      <c r="AH40" s="289"/>
      <c r="AI40" s="290"/>
    </row>
    <row r="41" spans="2:35" x14ac:dyDescent="0.25">
      <c r="B41" s="283"/>
      <c r="C41" s="288" t="s">
        <v>397</v>
      </c>
      <c r="D41" s="289"/>
      <c r="E41" s="289"/>
      <c r="F41" s="289"/>
      <c r="G41" s="289"/>
      <c r="H41" s="289"/>
      <c r="I41" s="289"/>
      <c r="J41" s="289"/>
      <c r="K41" s="289"/>
      <c r="L41" s="289"/>
      <c r="M41" s="289"/>
      <c r="N41" s="289"/>
      <c r="O41" s="289"/>
      <c r="P41" s="289"/>
      <c r="Q41" s="289"/>
      <c r="R41" s="290"/>
      <c r="S41" s="283"/>
      <c r="T41" s="288" t="s">
        <v>397</v>
      </c>
      <c r="U41" s="289"/>
      <c r="V41" s="289"/>
      <c r="W41" s="289"/>
      <c r="X41" s="289"/>
      <c r="Y41" s="289"/>
      <c r="Z41" s="289"/>
      <c r="AA41" s="289"/>
      <c r="AB41" s="289"/>
      <c r="AC41" s="289"/>
      <c r="AD41" s="289"/>
      <c r="AE41" s="289"/>
      <c r="AF41" s="289"/>
      <c r="AG41" s="289"/>
      <c r="AH41" s="289"/>
      <c r="AI41" s="290"/>
    </row>
    <row r="42" spans="2:35" x14ac:dyDescent="0.25">
      <c r="B42" s="283"/>
      <c r="C42" s="288" t="s">
        <v>398</v>
      </c>
      <c r="D42" s="289"/>
      <c r="E42" s="289"/>
      <c r="F42" s="289"/>
      <c r="G42" s="289"/>
      <c r="H42" s="289"/>
      <c r="I42" s="289"/>
      <c r="J42" s="289"/>
      <c r="K42" s="289"/>
      <c r="L42" s="289"/>
      <c r="M42" s="289"/>
      <c r="N42" s="289"/>
      <c r="O42" s="289"/>
      <c r="P42" s="289"/>
      <c r="Q42" s="289"/>
      <c r="R42" s="290"/>
      <c r="S42" s="283"/>
      <c r="T42" s="288" t="s">
        <v>398</v>
      </c>
      <c r="U42" s="289"/>
      <c r="V42" s="289"/>
      <c r="W42" s="289"/>
      <c r="X42" s="289"/>
      <c r="Y42" s="289"/>
      <c r="Z42" s="289"/>
      <c r="AA42" s="289"/>
      <c r="AB42" s="289"/>
      <c r="AC42" s="289"/>
      <c r="AD42" s="289"/>
      <c r="AE42" s="289"/>
      <c r="AF42" s="289"/>
      <c r="AG42" s="289"/>
      <c r="AH42" s="289"/>
      <c r="AI42" s="290"/>
    </row>
    <row r="43" spans="2:35" x14ac:dyDescent="0.25">
      <c r="B43" s="283"/>
      <c r="C43" s="288" t="s">
        <v>399</v>
      </c>
      <c r="D43" s="289"/>
      <c r="E43" s="289"/>
      <c r="F43" s="289"/>
      <c r="G43" s="289"/>
      <c r="H43" s="289"/>
      <c r="I43" s="289"/>
      <c r="J43" s="289"/>
      <c r="K43" s="289"/>
      <c r="L43" s="289"/>
      <c r="M43" s="289"/>
      <c r="N43" s="289"/>
      <c r="O43" s="289"/>
      <c r="P43" s="289"/>
      <c r="Q43" s="289"/>
      <c r="R43" s="290"/>
      <c r="S43" s="283"/>
      <c r="T43" s="288" t="s">
        <v>399</v>
      </c>
      <c r="U43" s="289"/>
      <c r="V43" s="289"/>
      <c r="W43" s="289"/>
      <c r="X43" s="289"/>
      <c r="Y43" s="289"/>
      <c r="Z43" s="289"/>
      <c r="AA43" s="289"/>
      <c r="AB43" s="289"/>
      <c r="AC43" s="289"/>
      <c r="AD43" s="289"/>
      <c r="AE43" s="289"/>
      <c r="AF43" s="289"/>
      <c r="AG43" s="289"/>
      <c r="AH43" s="289"/>
      <c r="AI43" s="290"/>
    </row>
    <row r="44" spans="2:35" x14ac:dyDescent="0.25">
      <c r="B44" s="283"/>
      <c r="C44" s="288" t="s">
        <v>400</v>
      </c>
      <c r="D44" s="289"/>
      <c r="E44" s="289"/>
      <c r="F44" s="289"/>
      <c r="G44" s="289"/>
      <c r="H44" s="289"/>
      <c r="I44" s="289"/>
      <c r="J44" s="289"/>
      <c r="K44" s="289"/>
      <c r="L44" s="289"/>
      <c r="M44" s="289"/>
      <c r="N44" s="289"/>
      <c r="O44" s="289"/>
      <c r="P44" s="289"/>
      <c r="Q44" s="289"/>
      <c r="R44" s="290"/>
      <c r="S44" s="283"/>
      <c r="T44" s="288" t="s">
        <v>400</v>
      </c>
      <c r="U44" s="289"/>
      <c r="V44" s="289"/>
      <c r="W44" s="289"/>
      <c r="X44" s="289"/>
      <c r="Y44" s="289"/>
      <c r="Z44" s="289"/>
      <c r="AA44" s="289"/>
      <c r="AB44" s="289"/>
      <c r="AC44" s="289"/>
      <c r="AD44" s="289"/>
      <c r="AE44" s="289"/>
      <c r="AF44" s="289"/>
      <c r="AG44" s="289"/>
      <c r="AH44" s="289"/>
      <c r="AI44" s="290"/>
    </row>
    <row r="45" spans="2:35" x14ac:dyDescent="0.25">
      <c r="B45" s="283"/>
      <c r="C45" s="288" t="s">
        <v>405</v>
      </c>
      <c r="D45" s="289"/>
      <c r="E45" s="289"/>
      <c r="F45" s="289"/>
      <c r="G45" s="289"/>
      <c r="H45" s="289"/>
      <c r="I45" s="289"/>
      <c r="J45" s="289"/>
      <c r="K45" s="289"/>
      <c r="L45" s="289"/>
      <c r="M45" s="289"/>
      <c r="N45" s="289"/>
      <c r="O45" s="289"/>
      <c r="P45" s="289"/>
      <c r="Q45" s="289"/>
      <c r="R45" s="290"/>
      <c r="S45" s="283"/>
      <c r="T45" s="288" t="s">
        <v>405</v>
      </c>
      <c r="U45" s="289"/>
      <c r="V45" s="289"/>
      <c r="W45" s="289"/>
      <c r="X45" s="289"/>
      <c r="Y45" s="289"/>
      <c r="Z45" s="289"/>
      <c r="AA45" s="289"/>
      <c r="AB45" s="289"/>
      <c r="AC45" s="289"/>
      <c r="AD45" s="289"/>
      <c r="AE45" s="289"/>
      <c r="AF45" s="289"/>
      <c r="AG45" s="289"/>
      <c r="AH45" s="289"/>
      <c r="AI45" s="290"/>
    </row>
    <row r="46" spans="2:35" x14ac:dyDescent="0.25">
      <c r="B46" s="283"/>
      <c r="C46" s="288" t="s">
        <v>437</v>
      </c>
      <c r="D46" s="289"/>
      <c r="E46" s="289"/>
      <c r="F46" s="289"/>
      <c r="G46" s="289"/>
      <c r="H46" s="289"/>
      <c r="I46" s="289"/>
      <c r="J46" s="289"/>
      <c r="K46" s="289"/>
      <c r="L46" s="289"/>
      <c r="M46" s="289"/>
      <c r="N46" s="289"/>
      <c r="O46" s="289"/>
      <c r="P46" s="289"/>
      <c r="Q46" s="289"/>
      <c r="R46" s="290"/>
      <c r="S46" s="283"/>
      <c r="T46" s="288" t="s">
        <v>415</v>
      </c>
      <c r="U46" s="289"/>
      <c r="V46" s="289"/>
      <c r="W46" s="289"/>
      <c r="X46" s="289"/>
      <c r="Y46" s="289"/>
      <c r="Z46" s="289"/>
      <c r="AA46" s="289"/>
      <c r="AB46" s="289"/>
      <c r="AC46" s="289"/>
      <c r="AD46" s="289"/>
      <c r="AE46" s="289"/>
      <c r="AF46" s="289"/>
      <c r="AG46" s="289"/>
      <c r="AH46" s="289"/>
      <c r="AI46" s="290"/>
    </row>
    <row r="47" spans="2:35" x14ac:dyDescent="0.25">
      <c r="B47" s="283"/>
      <c r="C47" s="288" t="s">
        <v>409</v>
      </c>
      <c r="D47" s="289"/>
      <c r="E47" s="289"/>
      <c r="F47" s="289"/>
      <c r="G47" s="289"/>
      <c r="H47" s="289"/>
      <c r="I47" s="289"/>
      <c r="J47" s="289"/>
      <c r="K47" s="289"/>
      <c r="L47" s="289"/>
      <c r="M47" s="289"/>
      <c r="N47" s="289"/>
      <c r="O47" s="289"/>
      <c r="P47" s="289"/>
      <c r="Q47" s="289"/>
      <c r="R47" s="290"/>
      <c r="S47" s="283"/>
      <c r="T47" s="288" t="s">
        <v>409</v>
      </c>
      <c r="U47" s="289"/>
      <c r="V47" s="289"/>
      <c r="W47" s="289"/>
      <c r="X47" s="289"/>
      <c r="Y47" s="289"/>
      <c r="Z47" s="289"/>
      <c r="AA47" s="289"/>
      <c r="AB47" s="289"/>
      <c r="AC47" s="289"/>
      <c r="AD47" s="289"/>
      <c r="AE47" s="289"/>
      <c r="AF47" s="289"/>
      <c r="AG47" s="289"/>
      <c r="AH47" s="289"/>
      <c r="AI47" s="290"/>
    </row>
    <row r="48" spans="2:35" x14ac:dyDescent="0.25">
      <c r="B48" s="283"/>
      <c r="C48" s="288" t="s">
        <v>438</v>
      </c>
      <c r="D48" s="289"/>
      <c r="E48" s="289"/>
      <c r="F48" s="289"/>
      <c r="G48" s="289"/>
      <c r="H48" s="289"/>
      <c r="I48" s="289"/>
      <c r="J48" s="289"/>
      <c r="K48" s="289"/>
      <c r="L48" s="289"/>
      <c r="M48" s="289"/>
      <c r="N48" s="289"/>
      <c r="O48" s="289"/>
      <c r="P48" s="289"/>
      <c r="Q48" s="289"/>
      <c r="R48" s="290"/>
      <c r="S48" s="283"/>
      <c r="T48" s="288" t="s">
        <v>410</v>
      </c>
      <c r="U48" s="289"/>
      <c r="V48" s="289"/>
      <c r="W48" s="289"/>
      <c r="X48" s="289"/>
      <c r="Y48" s="289"/>
      <c r="Z48" s="289"/>
      <c r="AA48" s="289"/>
      <c r="AB48" s="289"/>
      <c r="AC48" s="289"/>
      <c r="AD48" s="289"/>
      <c r="AE48" s="289"/>
      <c r="AF48" s="289"/>
      <c r="AG48" s="289"/>
      <c r="AH48" s="289"/>
      <c r="AI48" s="290"/>
    </row>
    <row r="49" spans="2:35" ht="15.75" thickBot="1" x14ac:dyDescent="0.3">
      <c r="B49" s="284"/>
      <c r="C49" s="306" t="s">
        <v>412</v>
      </c>
      <c r="D49" s="307"/>
      <c r="E49" s="307"/>
      <c r="F49" s="307"/>
      <c r="G49" s="307"/>
      <c r="H49" s="307"/>
      <c r="I49" s="307"/>
      <c r="J49" s="307"/>
      <c r="K49" s="307"/>
      <c r="L49" s="307"/>
      <c r="M49" s="307"/>
      <c r="N49" s="307"/>
      <c r="O49" s="307"/>
      <c r="P49" s="307"/>
      <c r="Q49" s="307"/>
      <c r="R49" s="308"/>
      <c r="S49" s="284"/>
      <c r="T49" s="306" t="s">
        <v>412</v>
      </c>
      <c r="U49" s="307"/>
      <c r="V49" s="307"/>
      <c r="W49" s="307"/>
      <c r="X49" s="307"/>
      <c r="Y49" s="307"/>
      <c r="Z49" s="307"/>
      <c r="AA49" s="307"/>
      <c r="AB49" s="307"/>
      <c r="AC49" s="307"/>
      <c r="AD49" s="307"/>
      <c r="AE49" s="307"/>
      <c r="AF49" s="307"/>
      <c r="AG49" s="307"/>
      <c r="AH49" s="307"/>
      <c r="AI49" s="308"/>
    </row>
  </sheetData>
  <mergeCells count="127">
    <mergeCell ref="O3:V4"/>
    <mergeCell ref="B5:D7"/>
    <mergeCell ref="E5:AI5"/>
    <mergeCell ref="E6:AI6"/>
    <mergeCell ref="E7:AI7"/>
    <mergeCell ref="B9:B11"/>
    <mergeCell ref="Q9:R11"/>
    <mergeCell ref="L10:L11"/>
    <mergeCell ref="K10:K11"/>
    <mergeCell ref="J10:J11"/>
    <mergeCell ref="I10:I11"/>
    <mergeCell ref="H10:H11"/>
    <mergeCell ref="F10:F11"/>
    <mergeCell ref="E9:E11"/>
    <mergeCell ref="D9:D11"/>
    <mergeCell ref="F9:L9"/>
    <mergeCell ref="C9:C11"/>
    <mergeCell ref="R12:R14"/>
    <mergeCell ref="R15:R17"/>
    <mergeCell ref="R18:R20"/>
    <mergeCell ref="C29:R29"/>
    <mergeCell ref="C28:R28"/>
    <mergeCell ref="AD10:AD11"/>
    <mergeCell ref="S8:AI8"/>
    <mergeCell ref="V9:V11"/>
    <mergeCell ref="W9:W11"/>
    <mergeCell ref="G10:G11"/>
    <mergeCell ref="S9:S11"/>
    <mergeCell ref="T9:T11"/>
    <mergeCell ref="U9:U11"/>
    <mergeCell ref="X9:AD9"/>
    <mergeCell ref="AE9:AH9"/>
    <mergeCell ref="AI9:AI11"/>
    <mergeCell ref="X10:X11"/>
    <mergeCell ref="Y10:Y11"/>
    <mergeCell ref="Z10:Z11"/>
    <mergeCell ref="AA10:AA11"/>
    <mergeCell ref="AB10:AB11"/>
    <mergeCell ref="AC10:AC11"/>
    <mergeCell ref="B8:R8"/>
    <mergeCell ref="M9:P9"/>
    <mergeCell ref="T15:AI15"/>
    <mergeCell ref="T20:AI20"/>
    <mergeCell ref="T21:AI21"/>
    <mergeCell ref="T22:AI22"/>
    <mergeCell ref="T23:AI23"/>
    <mergeCell ref="T24:AI24"/>
    <mergeCell ref="T27:AI27"/>
    <mergeCell ref="T29:AI29"/>
    <mergeCell ref="T16:AI16"/>
    <mergeCell ref="T17:AI17"/>
    <mergeCell ref="T18:AI18"/>
    <mergeCell ref="T19:AI19"/>
    <mergeCell ref="T25:AI25"/>
    <mergeCell ref="T28:AI28"/>
    <mergeCell ref="T26:AI26"/>
    <mergeCell ref="B21:B29"/>
    <mergeCell ref="C27:R27"/>
    <mergeCell ref="C26:R26"/>
    <mergeCell ref="C25:R25"/>
    <mergeCell ref="C24:R24"/>
    <mergeCell ref="C23:R23"/>
    <mergeCell ref="C22:R22"/>
    <mergeCell ref="C21:R21"/>
    <mergeCell ref="S15:S29"/>
    <mergeCell ref="S37:S49"/>
    <mergeCell ref="T37:AI37"/>
    <mergeCell ref="T38:AI38"/>
    <mergeCell ref="AC31:AF31"/>
    <mergeCell ref="AG31:AG33"/>
    <mergeCell ref="V32:V33"/>
    <mergeCell ref="W32:W33"/>
    <mergeCell ref="T41:AI41"/>
    <mergeCell ref="T42:AI42"/>
    <mergeCell ref="T43:AI43"/>
    <mergeCell ref="AH31:AI31"/>
    <mergeCell ref="AH32:AI36"/>
    <mergeCell ref="T44:AI44"/>
    <mergeCell ref="T45:AI45"/>
    <mergeCell ref="T46:AI46"/>
    <mergeCell ref="T47:AI47"/>
    <mergeCell ref="T48:AI48"/>
    <mergeCell ref="T49:AI49"/>
    <mergeCell ref="X32:X33"/>
    <mergeCell ref="Y32:Y33"/>
    <mergeCell ref="Z32:Z33"/>
    <mergeCell ref="AA32:AA33"/>
    <mergeCell ref="AB32:AB33"/>
    <mergeCell ref="K32:K33"/>
    <mergeCell ref="Q32:R36"/>
    <mergeCell ref="B30:R30"/>
    <mergeCell ref="B31:B33"/>
    <mergeCell ref="C31:C33"/>
    <mergeCell ref="D31:D33"/>
    <mergeCell ref="E31:K31"/>
    <mergeCell ref="L31:O31"/>
    <mergeCell ref="P31:P33"/>
    <mergeCell ref="Q31:R31"/>
    <mergeCell ref="E32:E33"/>
    <mergeCell ref="F32:F33"/>
    <mergeCell ref="G32:G33"/>
    <mergeCell ref="H32:H33"/>
    <mergeCell ref="I32:I33"/>
    <mergeCell ref="N1:W1"/>
    <mergeCell ref="N2:W2"/>
    <mergeCell ref="B37:B49"/>
    <mergeCell ref="C37:R37"/>
    <mergeCell ref="C38:R38"/>
    <mergeCell ref="C39:R39"/>
    <mergeCell ref="C40:R40"/>
    <mergeCell ref="C41:R41"/>
    <mergeCell ref="C42:R42"/>
    <mergeCell ref="C43:R43"/>
    <mergeCell ref="C44:R44"/>
    <mergeCell ref="C45:R45"/>
    <mergeCell ref="C46:R46"/>
    <mergeCell ref="C47:R47"/>
    <mergeCell ref="C48:R48"/>
    <mergeCell ref="S31:S33"/>
    <mergeCell ref="T31:T33"/>
    <mergeCell ref="U31:U33"/>
    <mergeCell ref="V31:AB31"/>
    <mergeCell ref="T39:AI39"/>
    <mergeCell ref="T40:AI40"/>
    <mergeCell ref="S30:AI30"/>
    <mergeCell ref="C49:R49"/>
    <mergeCell ref="J32:J33"/>
  </mergeCells>
  <printOptions horizontalCentered="1"/>
  <pageMargins left="0.70866141732283472" right="0.70866141732283472" top="0.74803149606299213" bottom="0.74803149606299213" header="0.31496062992125984" footer="0.31496062992125984"/>
  <pageSetup paperSize="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38"/>
  <sheetViews>
    <sheetView zoomScaleNormal="100" workbookViewId="0">
      <selection activeCell="C4" sqref="C4"/>
    </sheetView>
  </sheetViews>
  <sheetFormatPr baseColWidth="10" defaultRowHeight="15" x14ac:dyDescent="0.25"/>
  <cols>
    <col min="1" max="4" width="11.42578125" style="77"/>
    <col min="5" max="5" width="1.7109375" style="77" customWidth="1"/>
    <col min="6" max="6" width="16.85546875" style="77" bestFit="1" customWidth="1"/>
    <col min="7" max="7" width="17.42578125" style="77" customWidth="1"/>
    <col min="8" max="8" width="13.42578125" style="77" customWidth="1"/>
    <col min="9" max="9" width="47.42578125" style="77" customWidth="1"/>
    <col min="10" max="10" width="14.5703125" style="77" bestFit="1" customWidth="1"/>
    <col min="11" max="11" width="1.7109375" style="77" customWidth="1"/>
    <col min="12" max="12" width="11.42578125" style="77"/>
    <col min="13" max="13" width="66.5703125" style="77" customWidth="1"/>
    <col min="14" max="16384" width="11.42578125" style="77"/>
  </cols>
  <sheetData>
    <row r="1" spans="6:10" ht="15.75" thickBot="1" x14ac:dyDescent="0.3"/>
    <row r="2" spans="6:10" ht="15.75" thickBot="1" x14ac:dyDescent="0.3">
      <c r="F2" s="478" t="s">
        <v>331</v>
      </c>
      <c r="G2" s="479"/>
      <c r="H2" s="479"/>
      <c r="I2" s="479"/>
      <c r="J2" s="480"/>
    </row>
    <row r="3" spans="6:10" ht="15.75" thickBot="1" x14ac:dyDescent="0.3">
      <c r="F3" s="478" t="s">
        <v>325</v>
      </c>
      <c r="G3" s="479"/>
      <c r="H3" s="479"/>
      <c r="I3" s="479"/>
      <c r="J3" s="480"/>
    </row>
    <row r="4" spans="6:10" x14ac:dyDescent="0.25">
      <c r="F4" s="351" t="s">
        <v>361</v>
      </c>
      <c r="G4" s="493" t="s">
        <v>360</v>
      </c>
      <c r="H4" s="466" t="s">
        <v>187</v>
      </c>
      <c r="I4" s="540" t="s">
        <v>214</v>
      </c>
      <c r="J4" s="543" t="s">
        <v>215</v>
      </c>
    </row>
    <row r="5" spans="6:10" x14ac:dyDescent="0.25">
      <c r="F5" s="352"/>
      <c r="G5" s="494"/>
      <c r="H5" s="467"/>
      <c r="I5" s="541"/>
      <c r="J5" s="492"/>
    </row>
    <row r="6" spans="6:10" ht="15.75" thickBot="1" x14ac:dyDescent="0.3">
      <c r="F6" s="353"/>
      <c r="G6" s="532"/>
      <c r="H6" s="539"/>
      <c r="I6" s="542"/>
      <c r="J6" s="544"/>
    </row>
    <row r="7" spans="6:10" x14ac:dyDescent="0.25">
      <c r="F7" s="533" t="s">
        <v>346</v>
      </c>
      <c r="G7" s="534"/>
      <c r="H7" s="83" t="s">
        <v>345</v>
      </c>
      <c r="I7" s="84" t="s">
        <v>447</v>
      </c>
      <c r="J7" s="548" t="s">
        <v>349</v>
      </c>
    </row>
    <row r="8" spans="6:10" ht="30" x14ac:dyDescent="0.25">
      <c r="F8" s="535"/>
      <c r="G8" s="536"/>
      <c r="H8" s="18" t="s">
        <v>347</v>
      </c>
      <c r="I8" s="48" t="s">
        <v>446</v>
      </c>
      <c r="J8" s="549"/>
    </row>
    <row r="9" spans="6:10" ht="15.75" thickBot="1" x14ac:dyDescent="0.3">
      <c r="F9" s="537"/>
      <c r="G9" s="538"/>
      <c r="H9" s="46" t="s">
        <v>348</v>
      </c>
      <c r="I9" s="47" t="s">
        <v>445</v>
      </c>
      <c r="J9" s="550"/>
    </row>
    <row r="10" spans="6:10" x14ac:dyDescent="0.25">
      <c r="F10" s="78" t="s">
        <v>326</v>
      </c>
      <c r="G10" s="79" t="s">
        <v>362</v>
      </c>
      <c r="H10" s="20" t="s">
        <v>350</v>
      </c>
      <c r="I10" s="162" t="s">
        <v>373</v>
      </c>
      <c r="J10" s="187" t="s">
        <v>374</v>
      </c>
    </row>
    <row r="11" spans="6:10" ht="45" x14ac:dyDescent="0.25">
      <c r="F11" s="81" t="s">
        <v>326</v>
      </c>
      <c r="G11" s="82" t="s">
        <v>362</v>
      </c>
      <c r="H11" s="39">
        <v>10</v>
      </c>
      <c r="I11" s="163" t="s">
        <v>448</v>
      </c>
      <c r="J11" s="188" t="s">
        <v>374</v>
      </c>
    </row>
    <row r="12" spans="6:10" x14ac:dyDescent="0.25">
      <c r="F12" s="53" t="s">
        <v>332</v>
      </c>
      <c r="G12" s="80" t="s">
        <v>364</v>
      </c>
      <c r="H12" s="39"/>
      <c r="I12" s="163"/>
      <c r="J12" s="178" t="s">
        <v>441</v>
      </c>
    </row>
    <row r="13" spans="6:10" x14ac:dyDescent="0.25">
      <c r="F13" s="53" t="s">
        <v>333</v>
      </c>
      <c r="G13" s="80" t="s">
        <v>363</v>
      </c>
      <c r="H13" s="39"/>
      <c r="I13" s="163"/>
      <c r="J13" s="178" t="s">
        <v>441</v>
      </c>
    </row>
    <row r="14" spans="6:10" x14ac:dyDescent="0.25">
      <c r="F14" s="53" t="s">
        <v>334</v>
      </c>
      <c r="G14" s="80" t="s">
        <v>456</v>
      </c>
      <c r="H14" s="39"/>
      <c r="I14" s="163"/>
      <c r="J14" s="178" t="s">
        <v>441</v>
      </c>
    </row>
    <row r="15" spans="6:10" x14ac:dyDescent="0.25">
      <c r="F15" s="53" t="s">
        <v>335</v>
      </c>
      <c r="G15" s="80" t="s">
        <v>365</v>
      </c>
      <c r="H15" s="39"/>
      <c r="I15" s="163"/>
      <c r="J15" s="178" t="s">
        <v>441</v>
      </c>
    </row>
    <row r="16" spans="6:10" x14ac:dyDescent="0.25">
      <c r="F16" s="53" t="s">
        <v>336</v>
      </c>
      <c r="G16" s="80" t="s">
        <v>366</v>
      </c>
      <c r="H16" s="39"/>
      <c r="I16" s="163"/>
      <c r="J16" s="178" t="s">
        <v>441</v>
      </c>
    </row>
    <row r="17" spans="6:10" x14ac:dyDescent="0.25">
      <c r="F17" s="53" t="s">
        <v>337</v>
      </c>
      <c r="G17" s="80" t="s">
        <v>367</v>
      </c>
      <c r="H17" s="39"/>
      <c r="I17" s="163"/>
      <c r="J17" s="178" t="s">
        <v>441</v>
      </c>
    </row>
    <row r="18" spans="6:10" ht="30" x14ac:dyDescent="0.25">
      <c r="F18" s="53" t="s">
        <v>338</v>
      </c>
      <c r="G18" s="80" t="s">
        <v>368</v>
      </c>
      <c r="H18" s="39" t="s">
        <v>350</v>
      </c>
      <c r="I18" s="163" t="s">
        <v>343</v>
      </c>
      <c r="J18" s="188" t="s">
        <v>374</v>
      </c>
    </row>
    <row r="19" spans="6:10" x14ac:dyDescent="0.25">
      <c r="F19" s="53" t="s">
        <v>339</v>
      </c>
      <c r="G19" s="80" t="s">
        <v>339</v>
      </c>
      <c r="H19" s="39" t="s">
        <v>350</v>
      </c>
      <c r="I19" s="163" t="s">
        <v>372</v>
      </c>
      <c r="J19" s="169" t="s">
        <v>19</v>
      </c>
    </row>
    <row r="20" spans="6:10" ht="45" x14ac:dyDescent="0.25">
      <c r="F20" s="53" t="s">
        <v>340</v>
      </c>
      <c r="G20" s="80" t="s">
        <v>369</v>
      </c>
      <c r="H20" s="39"/>
      <c r="I20" s="180" t="s">
        <v>492</v>
      </c>
      <c r="J20" s="188" t="s">
        <v>374</v>
      </c>
    </row>
    <row r="21" spans="6:10" x14ac:dyDescent="0.25">
      <c r="F21" s="53" t="s">
        <v>341</v>
      </c>
      <c r="G21" s="80" t="s">
        <v>370</v>
      </c>
      <c r="H21" s="21"/>
      <c r="I21" s="164"/>
      <c r="J21" s="178" t="s">
        <v>441</v>
      </c>
    </row>
    <row r="22" spans="6:10" ht="15.75" thickBot="1" x14ac:dyDescent="0.3">
      <c r="F22" s="75" t="s">
        <v>342</v>
      </c>
      <c r="G22" s="76" t="s">
        <v>371</v>
      </c>
      <c r="H22" s="22">
        <v>9</v>
      </c>
      <c r="I22" s="165" t="s">
        <v>344</v>
      </c>
      <c r="J22" s="188" t="s">
        <v>374</v>
      </c>
    </row>
    <row r="23" spans="6:10" ht="64.5" customHeight="1" thickBot="1" x14ac:dyDescent="0.3">
      <c r="F23" s="551" t="s">
        <v>358</v>
      </c>
      <c r="G23" s="552"/>
      <c r="H23" s="552"/>
      <c r="I23" s="552"/>
      <c r="J23" s="553"/>
    </row>
    <row r="24" spans="6:10" ht="15.75" thickBot="1" x14ac:dyDescent="0.3">
      <c r="F24" s="554" t="s">
        <v>351</v>
      </c>
      <c r="G24" s="555"/>
      <c r="H24" s="555"/>
      <c r="I24" s="555"/>
      <c r="J24" s="556"/>
    </row>
    <row r="25" spans="6:10" x14ac:dyDescent="0.25">
      <c r="F25" s="545" t="s">
        <v>352</v>
      </c>
      <c r="G25" s="546"/>
      <c r="H25" s="546"/>
      <c r="I25" s="546"/>
      <c r="J25" s="547"/>
    </row>
    <row r="26" spans="6:10" s="85" customFormat="1" ht="32.25" customHeight="1" x14ac:dyDescent="0.25">
      <c r="F26" s="566" t="s">
        <v>353</v>
      </c>
      <c r="G26" s="567"/>
      <c r="H26" s="567"/>
      <c r="I26" s="567"/>
      <c r="J26" s="568"/>
    </row>
    <row r="27" spans="6:10" x14ac:dyDescent="0.25">
      <c r="F27" s="566" t="s">
        <v>354</v>
      </c>
      <c r="G27" s="567"/>
      <c r="H27" s="567"/>
      <c r="I27" s="567"/>
      <c r="J27" s="568"/>
    </row>
    <row r="28" spans="6:10" x14ac:dyDescent="0.25">
      <c r="F28" s="566" t="s">
        <v>355</v>
      </c>
      <c r="G28" s="567"/>
      <c r="H28" s="567"/>
      <c r="I28" s="567"/>
      <c r="J28" s="568"/>
    </row>
    <row r="29" spans="6:10" ht="30.75" customHeight="1" x14ac:dyDescent="0.25">
      <c r="F29" s="566" t="s">
        <v>356</v>
      </c>
      <c r="G29" s="567"/>
      <c r="H29" s="567"/>
      <c r="I29" s="567"/>
      <c r="J29" s="568"/>
    </row>
    <row r="30" spans="6:10" ht="15.75" thickBot="1" x14ac:dyDescent="0.3">
      <c r="F30" s="569" t="s">
        <v>357</v>
      </c>
      <c r="G30" s="570"/>
      <c r="H30" s="570"/>
      <c r="I30" s="570"/>
      <c r="J30" s="571"/>
    </row>
    <row r="31" spans="6:10" ht="15.75" thickBot="1" x14ac:dyDescent="0.3">
      <c r="F31" s="557" t="s">
        <v>359</v>
      </c>
      <c r="G31" s="558"/>
      <c r="H31" s="558"/>
      <c r="I31" s="558"/>
      <c r="J31" s="559"/>
    </row>
    <row r="32" spans="6:10" ht="33" customHeight="1" thickBot="1" x14ac:dyDescent="0.3">
      <c r="F32" s="572" t="s">
        <v>454</v>
      </c>
      <c r="G32" s="573"/>
      <c r="H32" s="573"/>
      <c r="I32" s="573"/>
      <c r="J32" s="574"/>
    </row>
    <row r="33" spans="6:10" ht="15.75" thickBot="1" x14ac:dyDescent="0.3">
      <c r="F33" s="557" t="s">
        <v>327</v>
      </c>
      <c r="G33" s="558"/>
      <c r="H33" s="558"/>
      <c r="I33" s="558"/>
      <c r="J33" s="559"/>
    </row>
    <row r="34" spans="6:10" x14ac:dyDescent="0.25">
      <c r="F34" s="560" t="s">
        <v>328</v>
      </c>
      <c r="G34" s="561"/>
      <c r="H34" s="561"/>
      <c r="I34" s="561"/>
      <c r="J34" s="562"/>
    </row>
    <row r="35" spans="6:10" ht="15.75" thickBot="1" x14ac:dyDescent="0.3">
      <c r="F35" s="563"/>
      <c r="G35" s="564"/>
      <c r="H35" s="564"/>
      <c r="I35" s="564"/>
      <c r="J35" s="565"/>
    </row>
    <row r="36" spans="6:10" ht="15.75" thickBot="1" x14ac:dyDescent="0.3">
      <c r="F36" s="557" t="s">
        <v>329</v>
      </c>
      <c r="G36" s="558"/>
      <c r="H36" s="558"/>
      <c r="I36" s="558"/>
      <c r="J36" s="559"/>
    </row>
    <row r="37" spans="6:10" x14ac:dyDescent="0.25">
      <c r="F37" s="560" t="s">
        <v>330</v>
      </c>
      <c r="G37" s="561"/>
      <c r="H37" s="561"/>
      <c r="I37" s="561"/>
      <c r="J37" s="562"/>
    </row>
    <row r="38" spans="6:10" ht="15.75" thickBot="1" x14ac:dyDescent="0.3">
      <c r="F38" s="563"/>
      <c r="G38" s="564"/>
      <c r="H38" s="564"/>
      <c r="I38" s="564"/>
      <c r="J38" s="565"/>
    </row>
  </sheetData>
  <mergeCells count="23">
    <mergeCell ref="F36:J36"/>
    <mergeCell ref="F37:J38"/>
    <mergeCell ref="F26:J26"/>
    <mergeCell ref="F27:J27"/>
    <mergeCell ref="F33:J33"/>
    <mergeCell ref="F34:J35"/>
    <mergeCell ref="F28:J28"/>
    <mergeCell ref="F29:J29"/>
    <mergeCell ref="F30:J30"/>
    <mergeCell ref="F32:J32"/>
    <mergeCell ref="F31:J31"/>
    <mergeCell ref="F2:J2"/>
    <mergeCell ref="F7:G9"/>
    <mergeCell ref="J7:J9"/>
    <mergeCell ref="F23:J23"/>
    <mergeCell ref="F24:J24"/>
    <mergeCell ref="F25:J25"/>
    <mergeCell ref="F3:J3"/>
    <mergeCell ref="F4:F6"/>
    <mergeCell ref="G4:G6"/>
    <mergeCell ref="H4:H6"/>
    <mergeCell ref="I4:I6"/>
    <mergeCell ref="J4:J6"/>
  </mergeCells>
  <printOptions horizontalCentered="1"/>
  <pageMargins left="0.23622047244094491" right="0.23622047244094491" top="0.74803149606299213" bottom="0.74803149606299213" header="0.31496062992125984" footer="0.31496062992125984"/>
  <pageSetup paperSize="9" scale="88"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N19"/>
  <sheetViews>
    <sheetView zoomScaleNormal="100" workbookViewId="0">
      <selection activeCell="M27" sqref="M27"/>
    </sheetView>
  </sheetViews>
  <sheetFormatPr baseColWidth="10" defaultRowHeight="15" x14ac:dyDescent="0.25"/>
  <cols>
    <col min="5" max="5" width="1.7109375" customWidth="1"/>
    <col min="15" max="15" width="1.7109375" customWidth="1"/>
  </cols>
  <sheetData>
    <row r="2" spans="6:14" ht="15.75" thickBot="1" x14ac:dyDescent="0.3"/>
    <row r="3" spans="6:14" ht="15.75" thickBot="1" x14ac:dyDescent="0.3">
      <c r="F3" s="478" t="s">
        <v>493</v>
      </c>
      <c r="G3" s="479"/>
      <c r="H3" s="479"/>
      <c r="I3" s="479"/>
      <c r="J3" s="479"/>
      <c r="K3" s="479"/>
      <c r="L3" s="479"/>
      <c r="M3" s="479"/>
      <c r="N3" s="480"/>
    </row>
    <row r="4" spans="6:14" ht="15" customHeight="1" x14ac:dyDescent="0.25">
      <c r="F4" s="481" t="s">
        <v>468</v>
      </c>
      <c r="G4" s="482"/>
      <c r="H4" s="482"/>
      <c r="I4" s="482"/>
      <c r="J4" s="482"/>
      <c r="K4" s="482"/>
      <c r="L4" s="482"/>
      <c r="M4" s="482"/>
      <c r="N4" s="483"/>
    </row>
    <row r="5" spans="6:14" ht="15.75" thickBot="1" x14ac:dyDescent="0.3">
      <c r="F5" s="505" t="s">
        <v>469</v>
      </c>
      <c r="G5" s="506"/>
      <c r="H5" s="506"/>
      <c r="I5" s="506"/>
      <c r="J5" s="506"/>
      <c r="K5" s="506"/>
      <c r="L5" s="506"/>
      <c r="M5" s="506"/>
      <c r="N5" s="507"/>
    </row>
    <row r="6" spans="6:14" ht="15.75" thickBot="1" x14ac:dyDescent="0.3"/>
    <row r="7" spans="6:14" ht="15.75" thickBot="1" x14ac:dyDescent="0.3">
      <c r="F7" s="554" t="s">
        <v>471</v>
      </c>
      <c r="G7" s="555"/>
      <c r="H7" s="555"/>
      <c r="I7" s="555"/>
      <c r="J7" s="555"/>
      <c r="K7" s="555"/>
      <c r="L7" s="555"/>
      <c r="M7" s="555"/>
      <c r="N7" s="556"/>
    </row>
    <row r="8" spans="6:14" x14ac:dyDescent="0.25">
      <c r="F8" s="508" t="s">
        <v>472</v>
      </c>
      <c r="G8" s="509"/>
      <c r="H8" s="509"/>
      <c r="I8" s="509"/>
      <c r="J8" s="509"/>
      <c r="K8" s="509"/>
      <c r="L8" s="509"/>
      <c r="M8" s="509"/>
      <c r="N8" s="510"/>
    </row>
    <row r="9" spans="6:14" x14ac:dyDescent="0.25">
      <c r="F9" s="499"/>
      <c r="G9" s="500"/>
      <c r="H9" s="500"/>
      <c r="I9" s="500"/>
      <c r="J9" s="500"/>
      <c r="K9" s="500"/>
      <c r="L9" s="500"/>
      <c r="M9" s="500"/>
      <c r="N9" s="501"/>
    </row>
    <row r="10" spans="6:14" x14ac:dyDescent="0.25">
      <c r="F10" s="499" t="s">
        <v>473</v>
      </c>
      <c r="G10" s="500"/>
      <c r="H10" s="500"/>
      <c r="I10" s="500"/>
      <c r="J10" s="500"/>
      <c r="K10" s="500"/>
      <c r="L10" s="500"/>
      <c r="M10" s="500"/>
      <c r="N10" s="501"/>
    </row>
    <row r="11" spans="6:14" x14ac:dyDescent="0.25">
      <c r="F11" s="499"/>
      <c r="G11" s="500"/>
      <c r="H11" s="500"/>
      <c r="I11" s="500"/>
      <c r="J11" s="500"/>
      <c r="K11" s="500"/>
      <c r="L11" s="500"/>
      <c r="M11" s="500"/>
      <c r="N11" s="501"/>
    </row>
    <row r="12" spans="6:14" ht="15" customHeight="1" x14ac:dyDescent="0.25">
      <c r="F12" s="499" t="s">
        <v>474</v>
      </c>
      <c r="G12" s="500"/>
      <c r="H12" s="500"/>
      <c r="I12" s="500"/>
      <c r="J12" s="500"/>
      <c r="K12" s="500"/>
      <c r="L12" s="500"/>
      <c r="M12" s="500"/>
      <c r="N12" s="501"/>
    </row>
    <row r="13" spans="6:14" x14ac:dyDescent="0.25">
      <c r="F13" s="499"/>
      <c r="G13" s="500"/>
      <c r="H13" s="500"/>
      <c r="I13" s="500"/>
      <c r="J13" s="500"/>
      <c r="K13" s="500"/>
      <c r="L13" s="500"/>
      <c r="M13" s="500"/>
      <c r="N13" s="501"/>
    </row>
    <row r="14" spans="6:14" x14ac:dyDescent="0.25">
      <c r="F14" s="499"/>
      <c r="G14" s="500"/>
      <c r="H14" s="500"/>
      <c r="I14" s="500"/>
      <c r="J14" s="500"/>
      <c r="K14" s="500"/>
      <c r="L14" s="500"/>
      <c r="M14" s="500"/>
      <c r="N14" s="501"/>
    </row>
    <row r="15" spans="6:14" x14ac:dyDescent="0.25">
      <c r="F15" s="499"/>
      <c r="G15" s="500"/>
      <c r="H15" s="500"/>
      <c r="I15" s="500"/>
      <c r="J15" s="500"/>
      <c r="K15" s="500"/>
      <c r="L15" s="500"/>
      <c r="M15" s="500"/>
      <c r="N15" s="501"/>
    </row>
    <row r="16" spans="6:14" x14ac:dyDescent="0.25">
      <c r="F16" s="499" t="s">
        <v>475</v>
      </c>
      <c r="G16" s="500"/>
      <c r="H16" s="500"/>
      <c r="I16" s="500"/>
      <c r="J16" s="500"/>
      <c r="K16" s="500"/>
      <c r="L16" s="500"/>
      <c r="M16" s="500"/>
      <c r="N16" s="501"/>
    </row>
    <row r="17" spans="6:14" x14ac:dyDescent="0.25">
      <c r="F17" s="499"/>
      <c r="G17" s="500"/>
      <c r="H17" s="500"/>
      <c r="I17" s="500"/>
      <c r="J17" s="500"/>
      <c r="K17" s="500"/>
      <c r="L17" s="500"/>
      <c r="M17" s="500"/>
      <c r="N17" s="501"/>
    </row>
    <row r="18" spans="6:14" x14ac:dyDescent="0.25">
      <c r="F18" s="499" t="s">
        <v>476</v>
      </c>
      <c r="G18" s="500"/>
      <c r="H18" s="500"/>
      <c r="I18" s="500"/>
      <c r="J18" s="500"/>
      <c r="K18" s="500"/>
      <c r="L18" s="500"/>
      <c r="M18" s="500"/>
      <c r="N18" s="501"/>
    </row>
    <row r="19" spans="6:14" ht="15.75" thickBot="1" x14ac:dyDescent="0.3">
      <c r="F19" s="502"/>
      <c r="G19" s="503"/>
      <c r="H19" s="503"/>
      <c r="I19" s="503"/>
      <c r="J19" s="503"/>
      <c r="K19" s="503"/>
      <c r="L19" s="503"/>
      <c r="M19" s="503"/>
      <c r="N19" s="504"/>
    </row>
  </sheetData>
  <mergeCells count="9">
    <mergeCell ref="F3:N3"/>
    <mergeCell ref="F5:N5"/>
    <mergeCell ref="F7:N7"/>
    <mergeCell ref="F8:N9"/>
    <mergeCell ref="F18:N19"/>
    <mergeCell ref="F10:N11"/>
    <mergeCell ref="F12:N15"/>
    <mergeCell ref="F16:N17"/>
    <mergeCell ref="F4:N4"/>
  </mergeCells>
  <pageMargins left="0.7" right="0.7" top="0.75" bottom="0.75" header="0.3" footer="0.3"/>
  <pageSetup paperSize="9" scale="84" orientation="portrait" r:id="rId1"/>
  <colBreaks count="1" manualBreakCount="1">
    <brk id="14" min="1" max="1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26"/>
  <sheetViews>
    <sheetView zoomScaleNormal="100" workbookViewId="0">
      <selection activeCell="L8" sqref="L8"/>
    </sheetView>
  </sheetViews>
  <sheetFormatPr baseColWidth="10" defaultRowHeight="15" x14ac:dyDescent="0.25"/>
  <cols>
    <col min="3" max="3" width="1.7109375" customWidth="1"/>
    <col min="5" max="5" width="23" bestFit="1" customWidth="1"/>
    <col min="6" max="6" width="22.85546875" customWidth="1"/>
    <col min="8" max="8" width="27.7109375" bestFit="1" customWidth="1"/>
    <col min="9" max="9" width="44.85546875" customWidth="1"/>
    <col min="10" max="10" width="1.7109375" style="68" customWidth="1"/>
  </cols>
  <sheetData>
    <row r="1" spans="4:10" ht="15.75" thickBot="1" x14ac:dyDescent="0.3"/>
    <row r="2" spans="4:10" ht="15.75" thickBot="1" x14ac:dyDescent="0.3">
      <c r="D2" s="478" t="s">
        <v>500</v>
      </c>
      <c r="E2" s="479"/>
      <c r="F2" s="479"/>
      <c r="G2" s="479"/>
      <c r="H2" s="479"/>
      <c r="I2" s="480"/>
    </row>
    <row r="3" spans="4:10" ht="15.75" thickBot="1" x14ac:dyDescent="0.3">
      <c r="D3" s="575" t="s">
        <v>450</v>
      </c>
      <c r="E3" s="576"/>
      <c r="F3" s="576"/>
      <c r="G3" s="576"/>
      <c r="H3" s="576"/>
      <c r="I3" s="577"/>
      <c r="J3" s="69"/>
    </row>
    <row r="4" spans="4:10" ht="15.75" thickBot="1" x14ac:dyDescent="0.3">
      <c r="D4" s="71" t="s">
        <v>296</v>
      </c>
      <c r="E4" s="71" t="s">
        <v>306</v>
      </c>
      <c r="F4" s="71" t="s">
        <v>307</v>
      </c>
      <c r="G4" s="71" t="s">
        <v>308</v>
      </c>
      <c r="H4" s="71" t="s">
        <v>309</v>
      </c>
      <c r="I4" s="72" t="s">
        <v>310</v>
      </c>
      <c r="J4" s="69"/>
    </row>
    <row r="5" spans="4:10" x14ac:dyDescent="0.25">
      <c r="D5" s="62" t="s">
        <v>297</v>
      </c>
      <c r="E5" s="62" t="s">
        <v>298</v>
      </c>
      <c r="F5" s="62" t="s">
        <v>299</v>
      </c>
      <c r="G5" s="62" t="s">
        <v>300</v>
      </c>
      <c r="H5" s="67" t="s">
        <v>301</v>
      </c>
      <c r="I5" s="64" t="s">
        <v>320</v>
      </c>
      <c r="J5" s="70"/>
    </row>
    <row r="6" spans="4:10" x14ac:dyDescent="0.25">
      <c r="D6" s="63" t="s">
        <v>297</v>
      </c>
      <c r="E6" s="63" t="s">
        <v>303</v>
      </c>
      <c r="F6" s="63" t="s">
        <v>304</v>
      </c>
      <c r="G6" s="63" t="s">
        <v>305</v>
      </c>
      <c r="H6" s="66" t="s">
        <v>302</v>
      </c>
      <c r="I6" s="65" t="s">
        <v>321</v>
      </c>
      <c r="J6" s="70"/>
    </row>
    <row r="7" spans="4:10" x14ac:dyDescent="0.25">
      <c r="D7" s="63" t="s">
        <v>313</v>
      </c>
      <c r="E7" s="63" t="s">
        <v>314</v>
      </c>
      <c r="F7" s="63"/>
      <c r="G7" s="63" t="s">
        <v>315</v>
      </c>
      <c r="H7" s="66" t="s">
        <v>316</v>
      </c>
      <c r="I7" s="65"/>
      <c r="J7" s="70"/>
    </row>
    <row r="8" spans="4:10" ht="60.75" thickBot="1" x14ac:dyDescent="0.3">
      <c r="D8" s="74" t="s">
        <v>297</v>
      </c>
      <c r="E8" s="73" t="s">
        <v>317</v>
      </c>
      <c r="F8" s="74" t="s">
        <v>319</v>
      </c>
      <c r="G8" s="74" t="s">
        <v>318</v>
      </c>
      <c r="H8" s="74"/>
      <c r="I8" s="74" t="s">
        <v>322</v>
      </c>
      <c r="J8" s="70"/>
    </row>
    <row r="9" spans="4:10" ht="15.75" thickBot="1" x14ac:dyDescent="0.3">
      <c r="D9" s="575" t="s">
        <v>416</v>
      </c>
      <c r="E9" s="576"/>
      <c r="F9" s="576"/>
      <c r="G9" s="576"/>
      <c r="H9" s="576"/>
      <c r="I9" s="577"/>
      <c r="J9" s="70"/>
    </row>
    <row r="10" spans="4:10" x14ac:dyDescent="0.25">
      <c r="D10" s="587"/>
      <c r="E10" s="588"/>
      <c r="F10" s="588"/>
      <c r="G10" s="588"/>
      <c r="H10" s="588"/>
      <c r="I10" s="589"/>
    </row>
    <row r="11" spans="4:10" x14ac:dyDescent="0.25">
      <c r="D11" s="590"/>
      <c r="E11" s="591"/>
      <c r="F11" s="591"/>
      <c r="G11" s="591"/>
      <c r="H11" s="591"/>
      <c r="I11" s="592"/>
    </row>
    <row r="12" spans="4:10" x14ac:dyDescent="0.25">
      <c r="D12" s="590"/>
      <c r="E12" s="591"/>
      <c r="F12" s="591"/>
      <c r="G12" s="591"/>
      <c r="H12" s="591"/>
      <c r="I12" s="592"/>
    </row>
    <row r="13" spans="4:10" x14ac:dyDescent="0.25">
      <c r="D13" s="590"/>
      <c r="E13" s="591"/>
      <c r="F13" s="591"/>
      <c r="G13" s="591"/>
      <c r="H13" s="591"/>
      <c r="I13" s="592"/>
    </row>
    <row r="14" spans="4:10" ht="15.75" thickBot="1" x14ac:dyDescent="0.3">
      <c r="D14" s="593"/>
      <c r="E14" s="594"/>
      <c r="F14" s="594"/>
      <c r="G14" s="594"/>
      <c r="H14" s="594"/>
      <c r="I14" s="595"/>
    </row>
    <row r="15" spans="4:10" ht="15.75" thickBot="1" x14ac:dyDescent="0.3">
      <c r="D15" s="575" t="s">
        <v>449</v>
      </c>
      <c r="E15" s="576"/>
      <c r="F15" s="576"/>
      <c r="G15" s="576"/>
      <c r="H15" s="576"/>
      <c r="I15" s="577"/>
    </row>
    <row r="16" spans="4:10" ht="15.75" thickBot="1" x14ac:dyDescent="0.3">
      <c r="D16" s="71" t="s">
        <v>296</v>
      </c>
      <c r="E16" s="71" t="s">
        <v>306</v>
      </c>
      <c r="F16" s="71" t="s">
        <v>307</v>
      </c>
      <c r="G16" s="71" t="s">
        <v>308</v>
      </c>
      <c r="H16" s="71" t="s">
        <v>309</v>
      </c>
      <c r="I16" s="72" t="s">
        <v>310</v>
      </c>
    </row>
    <row r="17" spans="4:9" x14ac:dyDescent="0.25">
      <c r="D17" s="62" t="s">
        <v>297</v>
      </c>
      <c r="E17" s="62" t="s">
        <v>311</v>
      </c>
      <c r="F17" s="62" t="s">
        <v>312</v>
      </c>
      <c r="G17" s="62"/>
      <c r="H17" s="67" t="s">
        <v>301</v>
      </c>
      <c r="I17" s="64"/>
    </row>
    <row r="18" spans="4:9" x14ac:dyDescent="0.25">
      <c r="D18" s="63" t="s">
        <v>297</v>
      </c>
      <c r="E18" s="63" t="s">
        <v>323</v>
      </c>
      <c r="F18" s="63" t="s">
        <v>324</v>
      </c>
      <c r="G18" s="63"/>
      <c r="H18" s="140" t="s">
        <v>301</v>
      </c>
      <c r="I18" s="65"/>
    </row>
    <row r="19" spans="4:9" x14ac:dyDescent="0.25">
      <c r="D19" s="63" t="s">
        <v>297</v>
      </c>
      <c r="E19" s="63" t="s">
        <v>303</v>
      </c>
      <c r="F19" s="63" t="s">
        <v>304</v>
      </c>
      <c r="G19" s="63" t="s">
        <v>305</v>
      </c>
      <c r="H19" s="66" t="s">
        <v>302</v>
      </c>
      <c r="I19" s="65" t="s">
        <v>429</v>
      </c>
    </row>
    <row r="20" spans="4:9" ht="15.75" thickBot="1" x14ac:dyDescent="0.3">
      <c r="D20" s="130"/>
      <c r="E20" s="130"/>
      <c r="F20" s="130"/>
      <c r="G20" s="130"/>
      <c r="H20" s="130"/>
      <c r="I20" s="131"/>
    </row>
    <row r="21" spans="4:9" ht="15.75" thickBot="1" x14ac:dyDescent="0.3">
      <c r="D21" s="575" t="s">
        <v>417</v>
      </c>
      <c r="E21" s="576"/>
      <c r="F21" s="576"/>
      <c r="G21" s="576"/>
      <c r="H21" s="576"/>
      <c r="I21" s="577"/>
    </row>
    <row r="22" spans="4:9" x14ac:dyDescent="0.25">
      <c r="D22" s="578"/>
      <c r="E22" s="579"/>
      <c r="F22" s="579"/>
      <c r="G22" s="579"/>
      <c r="H22" s="579"/>
      <c r="I22" s="580"/>
    </row>
    <row r="23" spans="4:9" x14ac:dyDescent="0.25">
      <c r="D23" s="581"/>
      <c r="E23" s="582"/>
      <c r="F23" s="582"/>
      <c r="G23" s="582"/>
      <c r="H23" s="582"/>
      <c r="I23" s="583"/>
    </row>
    <row r="24" spans="4:9" x14ac:dyDescent="0.25">
      <c r="D24" s="581"/>
      <c r="E24" s="582"/>
      <c r="F24" s="582"/>
      <c r="G24" s="582"/>
      <c r="H24" s="582"/>
      <c r="I24" s="583"/>
    </row>
    <row r="25" spans="4:9" x14ac:dyDescent="0.25">
      <c r="D25" s="581"/>
      <c r="E25" s="582"/>
      <c r="F25" s="582"/>
      <c r="G25" s="582"/>
      <c r="H25" s="582"/>
      <c r="I25" s="583"/>
    </row>
    <row r="26" spans="4:9" ht="15.75" thickBot="1" x14ac:dyDescent="0.3">
      <c r="D26" s="584"/>
      <c r="E26" s="585"/>
      <c r="F26" s="585"/>
      <c r="G26" s="585"/>
      <c r="H26" s="585"/>
      <c r="I26" s="586"/>
    </row>
  </sheetData>
  <mergeCells count="7">
    <mergeCell ref="D21:I21"/>
    <mergeCell ref="D22:I26"/>
    <mergeCell ref="D2:I2"/>
    <mergeCell ref="D3:I3"/>
    <mergeCell ref="D15:I15"/>
    <mergeCell ref="D10:I14"/>
    <mergeCell ref="D9:I9"/>
  </mergeCells>
  <hyperlinks>
    <hyperlink ref="H6" r:id="rId1"/>
    <hyperlink ref="H7" r:id="rId2"/>
    <hyperlink ref="H19" r:id="rId3"/>
  </hyperlinks>
  <printOptions horizontalCentered="1"/>
  <pageMargins left="0.23622047244094491" right="0.23622047244094491" top="0.74803149606299213" bottom="0.74803149606299213" header="0.31496062992125984" footer="0.31496062992125984"/>
  <pageSetup paperSize="9" scale="98" orientation="landscape"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6"/>
  <sheetViews>
    <sheetView zoomScaleNormal="100" workbookViewId="0">
      <selection activeCell="N23" sqref="N23"/>
    </sheetView>
  </sheetViews>
  <sheetFormatPr baseColWidth="10" defaultRowHeight="15" x14ac:dyDescent="0.25"/>
  <cols>
    <col min="1" max="1" width="1.7109375" style="181" customWidth="1"/>
    <col min="2" max="9" width="11.42578125" style="181"/>
    <col min="10" max="10" width="1.7109375" style="181" customWidth="1"/>
    <col min="11" max="16384" width="11.42578125" style="181"/>
  </cols>
  <sheetData>
    <row r="1" spans="2:18" ht="15.75" thickBot="1" x14ac:dyDescent="0.3"/>
    <row r="2" spans="2:18" ht="16.5" thickBot="1" x14ac:dyDescent="0.3">
      <c r="B2" s="478" t="s">
        <v>501</v>
      </c>
      <c r="C2" s="479"/>
      <c r="D2" s="479"/>
      <c r="E2" s="479"/>
      <c r="F2" s="479"/>
      <c r="G2" s="479"/>
      <c r="H2" s="479"/>
      <c r="I2" s="480"/>
      <c r="K2" s="599" t="s">
        <v>487</v>
      </c>
      <c r="L2" s="600"/>
      <c r="M2" s="600"/>
      <c r="N2" s="600"/>
      <c r="O2" s="600"/>
      <c r="P2" s="600"/>
      <c r="Q2" s="600"/>
      <c r="R2" s="601"/>
    </row>
    <row r="3" spans="2:18" s="182" customFormat="1" ht="15.75" thickBot="1" x14ac:dyDescent="0.3">
      <c r="B3" s="183"/>
      <c r="C3" s="183"/>
      <c r="D3" s="183"/>
      <c r="E3" s="183"/>
      <c r="F3" s="183"/>
      <c r="G3" s="183"/>
      <c r="H3" s="183"/>
      <c r="I3" s="183"/>
      <c r="K3" s="602" t="s">
        <v>488</v>
      </c>
      <c r="L3" s="603"/>
      <c r="M3" s="603"/>
      <c r="N3" s="603"/>
      <c r="O3" s="603"/>
      <c r="P3" s="603"/>
      <c r="Q3" s="603"/>
      <c r="R3" s="604"/>
    </row>
    <row r="4" spans="2:18" ht="15.75" thickBot="1" x14ac:dyDescent="0.3">
      <c r="B4" s="596" t="s">
        <v>453</v>
      </c>
      <c r="C4" s="597"/>
      <c r="D4" s="597"/>
      <c r="E4" s="597"/>
      <c r="F4" s="597"/>
      <c r="G4" s="597"/>
      <c r="H4" s="597"/>
      <c r="I4" s="598"/>
      <c r="K4" s="605"/>
      <c r="L4" s="606"/>
      <c r="M4" s="606"/>
      <c r="N4" s="606"/>
      <c r="O4" s="606"/>
      <c r="P4" s="606"/>
      <c r="Q4" s="606"/>
      <c r="R4" s="607"/>
    </row>
    <row r="5" spans="2:18" x14ac:dyDescent="0.25">
      <c r="K5" s="605"/>
      <c r="L5" s="606"/>
      <c r="M5" s="606"/>
      <c r="N5" s="606"/>
      <c r="O5" s="606"/>
      <c r="P5" s="606"/>
      <c r="Q5" s="606"/>
      <c r="R5" s="607"/>
    </row>
    <row r="6" spans="2:18" x14ac:dyDescent="0.25">
      <c r="K6" s="605"/>
      <c r="L6" s="606"/>
      <c r="M6" s="606"/>
      <c r="N6" s="606"/>
      <c r="O6" s="606"/>
      <c r="P6" s="606"/>
      <c r="Q6" s="606"/>
      <c r="R6" s="607"/>
    </row>
    <row r="7" spans="2:18" x14ac:dyDescent="0.25">
      <c r="K7" s="605"/>
      <c r="L7" s="606"/>
      <c r="M7" s="606"/>
      <c r="N7" s="606"/>
      <c r="O7" s="606"/>
      <c r="P7" s="606"/>
      <c r="Q7" s="606"/>
      <c r="R7" s="607"/>
    </row>
    <row r="8" spans="2:18" ht="15.75" thickBot="1" x14ac:dyDescent="0.3">
      <c r="K8" s="608"/>
      <c r="L8" s="609"/>
      <c r="M8" s="609"/>
      <c r="N8" s="609"/>
      <c r="O8" s="609"/>
      <c r="P8" s="609"/>
      <c r="Q8" s="609"/>
      <c r="R8" s="610"/>
    </row>
    <row r="9" spans="2:18" x14ac:dyDescent="0.25">
      <c r="K9" s="611" t="s">
        <v>494</v>
      </c>
      <c r="L9" s="612"/>
      <c r="M9" s="612"/>
      <c r="N9" s="612"/>
      <c r="O9" s="612"/>
      <c r="P9" s="612"/>
      <c r="Q9" s="612"/>
      <c r="R9" s="613"/>
    </row>
    <row r="10" spans="2:18" x14ac:dyDescent="0.25">
      <c r="K10" s="614"/>
      <c r="L10" s="615"/>
      <c r="M10" s="615"/>
      <c r="N10" s="615"/>
      <c r="O10" s="615"/>
      <c r="P10" s="615"/>
      <c r="Q10" s="615"/>
      <c r="R10" s="616"/>
    </row>
    <row r="11" spans="2:18" x14ac:dyDescent="0.25">
      <c r="K11" s="614"/>
      <c r="L11" s="615"/>
      <c r="M11" s="615"/>
      <c r="N11" s="615"/>
      <c r="O11" s="615"/>
      <c r="P11" s="615"/>
      <c r="Q11" s="615"/>
      <c r="R11" s="616"/>
    </row>
    <row r="12" spans="2:18" ht="15.75" thickBot="1" x14ac:dyDescent="0.3">
      <c r="K12" s="614"/>
      <c r="L12" s="615"/>
      <c r="M12" s="615"/>
      <c r="N12" s="615"/>
      <c r="O12" s="615"/>
      <c r="P12" s="615"/>
      <c r="Q12" s="615"/>
      <c r="R12" s="616"/>
    </row>
    <row r="13" spans="2:18" ht="15.75" thickBot="1" x14ac:dyDescent="0.3">
      <c r="B13" s="596" t="s">
        <v>452</v>
      </c>
      <c r="C13" s="597"/>
      <c r="D13" s="597"/>
      <c r="E13" s="597"/>
      <c r="F13" s="597"/>
      <c r="G13" s="597"/>
      <c r="H13" s="597"/>
      <c r="I13" s="598"/>
      <c r="K13" s="614"/>
      <c r="L13" s="615"/>
      <c r="M13" s="615"/>
      <c r="N13" s="615"/>
      <c r="O13" s="615"/>
      <c r="P13" s="615"/>
      <c r="Q13" s="615"/>
      <c r="R13" s="616"/>
    </row>
    <row r="14" spans="2:18" x14ac:dyDescent="0.25">
      <c r="K14" s="614"/>
      <c r="L14" s="615"/>
      <c r="M14" s="615"/>
      <c r="N14" s="615"/>
      <c r="O14" s="615"/>
      <c r="P14" s="615"/>
      <c r="Q14" s="615"/>
      <c r="R14" s="616"/>
    </row>
    <row r="15" spans="2:18" x14ac:dyDescent="0.25">
      <c r="K15" s="614"/>
      <c r="L15" s="615"/>
      <c r="M15" s="615"/>
      <c r="N15" s="615"/>
      <c r="O15" s="615"/>
      <c r="P15" s="615"/>
      <c r="Q15" s="615"/>
      <c r="R15" s="616"/>
    </row>
    <row r="16" spans="2:18" x14ac:dyDescent="0.25">
      <c r="K16" s="614"/>
      <c r="L16" s="615"/>
      <c r="M16" s="615"/>
      <c r="N16" s="615"/>
      <c r="O16" s="615"/>
      <c r="P16" s="615"/>
      <c r="Q16" s="615"/>
      <c r="R16" s="616"/>
    </row>
    <row r="17" spans="11:18" ht="15.75" thickBot="1" x14ac:dyDescent="0.3">
      <c r="K17" s="617"/>
      <c r="L17" s="618"/>
      <c r="M17" s="618"/>
      <c r="N17" s="618"/>
      <c r="O17" s="618"/>
      <c r="P17" s="618"/>
      <c r="Q17" s="618"/>
      <c r="R17" s="619"/>
    </row>
    <row r="35" spans="2:9" ht="15.75" thickBot="1" x14ac:dyDescent="0.3"/>
    <row r="36" spans="2:9" ht="15.75" thickBot="1" x14ac:dyDescent="0.3">
      <c r="B36" s="596" t="s">
        <v>451</v>
      </c>
      <c r="C36" s="597"/>
      <c r="D36" s="597"/>
      <c r="E36" s="597"/>
      <c r="F36" s="597"/>
      <c r="G36" s="597"/>
      <c r="H36" s="597"/>
      <c r="I36" s="598"/>
    </row>
  </sheetData>
  <mergeCells count="7">
    <mergeCell ref="B2:I2"/>
    <mergeCell ref="B4:I4"/>
    <mergeCell ref="B13:I13"/>
    <mergeCell ref="B36:I36"/>
    <mergeCell ref="K2:R2"/>
    <mergeCell ref="K3:R8"/>
    <mergeCell ref="K9:R17"/>
  </mergeCells>
  <printOptions horizontalCentered="1"/>
  <pageMargins left="0.23622047244094491" right="0.23622047244094491" top="0.74803149606299213" bottom="0.74803149606299213" header="0.31496062992125984" footer="0.31496062992125984"/>
  <pageSetup paperSize="9" fitToWidth="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8"/>
  <sheetViews>
    <sheetView zoomScaleNormal="100" workbookViewId="0">
      <selection activeCell="R20" sqref="R20"/>
    </sheetView>
  </sheetViews>
  <sheetFormatPr baseColWidth="10" defaultRowHeight="15" x14ac:dyDescent="0.25"/>
  <cols>
    <col min="1" max="1" width="5.7109375" customWidth="1"/>
    <col min="2" max="2" width="12.28515625" customWidth="1"/>
    <col min="3" max="3" width="13.85546875" customWidth="1"/>
    <col min="4" max="13" width="10.85546875" customWidth="1"/>
    <col min="14" max="15" width="12.7109375" customWidth="1"/>
    <col min="16" max="16" width="12.28515625" customWidth="1"/>
    <col min="17" max="17" width="13" customWidth="1"/>
  </cols>
  <sheetData>
    <row r="1" spans="2:17" ht="15.75" customHeight="1" thickBot="1" x14ac:dyDescent="0.3">
      <c r="B1" s="393" t="s">
        <v>482</v>
      </c>
      <c r="C1" s="394"/>
      <c r="D1" s="394"/>
      <c r="E1" s="394"/>
      <c r="F1" s="394"/>
      <c r="G1" s="394"/>
      <c r="H1" s="394"/>
      <c r="I1" s="394"/>
      <c r="J1" s="394"/>
      <c r="K1" s="394"/>
      <c r="L1" s="394"/>
      <c r="M1" s="394"/>
      <c r="N1" s="394"/>
      <c r="O1" s="394"/>
      <c r="P1" s="394"/>
      <c r="Q1" s="395"/>
    </row>
    <row r="2" spans="2:17" ht="15.75" customHeight="1" thickBot="1" x14ac:dyDescent="0.3">
      <c r="B2" s="390" t="s">
        <v>486</v>
      </c>
      <c r="C2" s="391"/>
      <c r="D2" s="391"/>
      <c r="E2" s="391"/>
      <c r="F2" s="391"/>
      <c r="G2" s="391"/>
      <c r="H2" s="391"/>
      <c r="I2" s="391"/>
      <c r="J2" s="391"/>
      <c r="K2" s="391"/>
      <c r="L2" s="391"/>
      <c r="M2" s="391"/>
      <c r="N2" s="391"/>
      <c r="O2" s="391"/>
      <c r="P2" s="391"/>
      <c r="Q2" s="392"/>
    </row>
    <row r="3" spans="2:17" ht="15.75" customHeight="1" thickBot="1" x14ac:dyDescent="0.3">
      <c r="B3" s="292" t="s">
        <v>431</v>
      </c>
      <c r="C3" s="293" t="s">
        <v>382</v>
      </c>
      <c r="D3" s="296" t="s">
        <v>395</v>
      </c>
      <c r="E3" s="386" t="s">
        <v>383</v>
      </c>
      <c r="F3" s="387"/>
      <c r="G3" s="388"/>
      <c r="H3" s="388"/>
      <c r="I3" s="388"/>
      <c r="J3" s="388"/>
      <c r="K3" s="389"/>
      <c r="L3" s="383" t="s">
        <v>384</v>
      </c>
      <c r="M3" s="384"/>
      <c r="N3" s="384"/>
      <c r="O3" s="385"/>
      <c r="P3" s="292" t="s">
        <v>388</v>
      </c>
      <c r="Q3" s="292" t="s">
        <v>426</v>
      </c>
    </row>
    <row r="4" spans="2:17" x14ac:dyDescent="0.25">
      <c r="B4" s="292"/>
      <c r="C4" s="294"/>
      <c r="D4" s="297"/>
      <c r="E4" s="323" t="s">
        <v>378</v>
      </c>
      <c r="F4" s="325" t="s">
        <v>5</v>
      </c>
      <c r="G4" s="309" t="s">
        <v>389</v>
      </c>
      <c r="H4" s="309" t="s">
        <v>377</v>
      </c>
      <c r="I4" s="309" t="s">
        <v>376</v>
      </c>
      <c r="J4" s="309" t="s">
        <v>11</v>
      </c>
      <c r="K4" s="311" t="s">
        <v>379</v>
      </c>
      <c r="L4" s="90" t="s">
        <v>381</v>
      </c>
      <c r="M4" s="91" t="s">
        <v>381</v>
      </c>
      <c r="N4" s="86" t="s">
        <v>380</v>
      </c>
      <c r="O4" s="87" t="s">
        <v>380</v>
      </c>
      <c r="P4" s="292"/>
      <c r="Q4" s="292"/>
    </row>
    <row r="5" spans="2:17" ht="15.75" thickBot="1" x14ac:dyDescent="0.3">
      <c r="B5" s="292"/>
      <c r="C5" s="295"/>
      <c r="D5" s="298"/>
      <c r="E5" s="324"/>
      <c r="F5" s="326"/>
      <c r="G5" s="310"/>
      <c r="H5" s="310"/>
      <c r="I5" s="310"/>
      <c r="J5" s="310"/>
      <c r="K5" s="312"/>
      <c r="L5" s="92" t="s">
        <v>375</v>
      </c>
      <c r="M5" s="93" t="s">
        <v>25</v>
      </c>
      <c r="N5" s="88" t="s">
        <v>375</v>
      </c>
      <c r="O5" s="89" t="s">
        <v>26</v>
      </c>
      <c r="P5" s="320"/>
      <c r="Q5" s="292"/>
    </row>
    <row r="6" spans="2:17" ht="15.75" thickBot="1" x14ac:dyDescent="0.3">
      <c r="B6" s="119" t="s">
        <v>385</v>
      </c>
      <c r="C6" s="109">
        <v>60</v>
      </c>
      <c r="D6" s="109">
        <v>4</v>
      </c>
      <c r="E6" s="110">
        <v>4</v>
      </c>
      <c r="F6" s="111">
        <v>4</v>
      </c>
      <c r="G6" s="112">
        <v>0</v>
      </c>
      <c r="H6" s="112">
        <v>0</v>
      </c>
      <c r="I6" s="112">
        <v>0</v>
      </c>
      <c r="J6" s="112">
        <v>0</v>
      </c>
      <c r="K6" s="113">
        <v>0</v>
      </c>
      <c r="L6" s="110">
        <v>0</v>
      </c>
      <c r="M6" s="113">
        <v>0</v>
      </c>
      <c r="N6" s="110">
        <v>4</v>
      </c>
      <c r="O6" s="113">
        <v>0</v>
      </c>
      <c r="P6" s="215">
        <f>SUM(C6:O6)</f>
        <v>76</v>
      </c>
      <c r="Q6" s="119" t="s">
        <v>420</v>
      </c>
    </row>
    <row r="7" spans="2:17" ht="15.75" thickBot="1" x14ac:dyDescent="0.3">
      <c r="B7" s="207" t="s">
        <v>385</v>
      </c>
      <c r="C7" s="114">
        <v>48</v>
      </c>
      <c r="D7" s="114">
        <v>0</v>
      </c>
      <c r="E7" s="115">
        <v>0</v>
      </c>
      <c r="F7" s="116">
        <v>0</v>
      </c>
      <c r="G7" s="117">
        <v>0</v>
      </c>
      <c r="H7" s="117">
        <v>0</v>
      </c>
      <c r="I7" s="117">
        <v>0</v>
      </c>
      <c r="J7" s="117">
        <v>0</v>
      </c>
      <c r="K7" s="118">
        <v>0</v>
      </c>
      <c r="L7" s="115">
        <v>0</v>
      </c>
      <c r="M7" s="118">
        <v>0</v>
      </c>
      <c r="N7" s="115">
        <v>0</v>
      </c>
      <c r="O7" s="118">
        <v>0</v>
      </c>
      <c r="P7" s="215">
        <f>SUM(C7:O7)</f>
        <v>48</v>
      </c>
      <c r="Q7" s="207" t="s">
        <v>421</v>
      </c>
    </row>
    <row r="8" spans="2:17" ht="15.75" thickBot="1" x14ac:dyDescent="0.3">
      <c r="B8" s="208" t="s">
        <v>385</v>
      </c>
      <c r="C8" s="104">
        <v>52</v>
      </c>
      <c r="D8" s="104">
        <v>0</v>
      </c>
      <c r="E8" s="105">
        <v>0</v>
      </c>
      <c r="F8" s="106">
        <v>0</v>
      </c>
      <c r="G8" s="107">
        <v>4</v>
      </c>
      <c r="H8" s="107">
        <v>0</v>
      </c>
      <c r="I8" s="107">
        <v>0</v>
      </c>
      <c r="J8" s="107">
        <v>0</v>
      </c>
      <c r="K8" s="108">
        <v>0</v>
      </c>
      <c r="L8" s="105">
        <v>4</v>
      </c>
      <c r="M8" s="108">
        <v>0</v>
      </c>
      <c r="N8" s="105">
        <v>0</v>
      </c>
      <c r="O8" s="108">
        <v>0</v>
      </c>
      <c r="P8" s="215">
        <f>SUM(C8:O8)</f>
        <v>60</v>
      </c>
      <c r="Q8" s="208" t="s">
        <v>422</v>
      </c>
    </row>
    <row r="9" spans="2:17" ht="15.75" thickBot="1" x14ac:dyDescent="0.3">
      <c r="B9" s="214" t="s">
        <v>477</v>
      </c>
      <c r="C9" s="216">
        <f>SUM(C6:C8)</f>
        <v>160</v>
      </c>
      <c r="D9" s="216">
        <f t="shared" ref="D9:P9" si="0">SUM(D6:D8)</f>
        <v>4</v>
      </c>
      <c r="E9" s="218">
        <f t="shared" si="0"/>
        <v>4</v>
      </c>
      <c r="F9" s="219">
        <f t="shared" si="0"/>
        <v>4</v>
      </c>
      <c r="G9" s="219">
        <f t="shared" si="0"/>
        <v>4</v>
      </c>
      <c r="H9" s="219">
        <f t="shared" si="0"/>
        <v>0</v>
      </c>
      <c r="I9" s="219">
        <f t="shared" si="0"/>
        <v>0</v>
      </c>
      <c r="J9" s="219">
        <f t="shared" si="0"/>
        <v>0</v>
      </c>
      <c r="K9" s="217">
        <f t="shared" si="0"/>
        <v>0</v>
      </c>
      <c r="L9" s="218">
        <f t="shared" si="0"/>
        <v>4</v>
      </c>
      <c r="M9" s="217">
        <f t="shared" si="0"/>
        <v>0</v>
      </c>
      <c r="N9" s="218">
        <f t="shared" si="0"/>
        <v>4</v>
      </c>
      <c r="O9" s="217">
        <f t="shared" si="0"/>
        <v>0</v>
      </c>
      <c r="P9" s="232">
        <f t="shared" si="0"/>
        <v>184</v>
      </c>
    </row>
    <row r="10" spans="2:17" ht="15.75" thickBot="1" x14ac:dyDescent="0.3">
      <c r="B10" s="20" t="s">
        <v>386</v>
      </c>
      <c r="C10" s="109">
        <v>60</v>
      </c>
      <c r="D10" s="109">
        <v>4</v>
      </c>
      <c r="E10" s="110">
        <v>4</v>
      </c>
      <c r="F10" s="111">
        <v>4</v>
      </c>
      <c r="G10" s="112">
        <v>0</v>
      </c>
      <c r="H10" s="112">
        <v>0</v>
      </c>
      <c r="I10" s="112">
        <v>0</v>
      </c>
      <c r="J10" s="112">
        <v>0</v>
      </c>
      <c r="K10" s="113">
        <v>0</v>
      </c>
      <c r="L10" s="110">
        <v>0</v>
      </c>
      <c r="M10" s="113">
        <v>0</v>
      </c>
      <c r="N10" s="110">
        <v>4</v>
      </c>
      <c r="O10" s="113">
        <v>0</v>
      </c>
      <c r="P10" s="224">
        <f>SUM(C10:O10)</f>
        <v>76</v>
      </c>
      <c r="Q10" s="20" t="s">
        <v>420</v>
      </c>
    </row>
    <row r="11" spans="2:17" ht="15.75" thickBot="1" x14ac:dyDescent="0.3">
      <c r="B11" s="21" t="s">
        <v>386</v>
      </c>
      <c r="C11" s="114">
        <v>48</v>
      </c>
      <c r="D11" s="114">
        <v>0</v>
      </c>
      <c r="E11" s="115">
        <v>0</v>
      </c>
      <c r="F11" s="116">
        <v>0</v>
      </c>
      <c r="G11" s="117">
        <v>0</v>
      </c>
      <c r="H11" s="117">
        <v>0</v>
      </c>
      <c r="I11" s="117">
        <v>0</v>
      </c>
      <c r="J11" s="117">
        <v>0</v>
      </c>
      <c r="K11" s="118">
        <v>0</v>
      </c>
      <c r="L11" s="115">
        <v>0</v>
      </c>
      <c r="M11" s="118">
        <v>0</v>
      </c>
      <c r="N11" s="115">
        <v>0</v>
      </c>
      <c r="O11" s="118">
        <v>0</v>
      </c>
      <c r="P11" s="224">
        <f>SUM(C11:O11)</f>
        <v>48</v>
      </c>
      <c r="Q11" s="21" t="s">
        <v>423</v>
      </c>
    </row>
    <row r="12" spans="2:17" ht="15.75" thickBot="1" x14ac:dyDescent="0.3">
      <c r="B12" s="209" t="s">
        <v>386</v>
      </c>
      <c r="C12" s="104">
        <v>52</v>
      </c>
      <c r="D12" s="104">
        <v>0</v>
      </c>
      <c r="E12" s="105">
        <v>0</v>
      </c>
      <c r="F12" s="106">
        <v>0</v>
      </c>
      <c r="G12" s="107">
        <v>4</v>
      </c>
      <c r="H12" s="107">
        <v>0</v>
      </c>
      <c r="I12" s="107">
        <v>0</v>
      </c>
      <c r="J12" s="107">
        <v>0</v>
      </c>
      <c r="K12" s="108">
        <v>0</v>
      </c>
      <c r="L12" s="105">
        <v>4</v>
      </c>
      <c r="M12" s="108">
        <v>0</v>
      </c>
      <c r="N12" s="105">
        <v>0</v>
      </c>
      <c r="O12" s="108">
        <v>0</v>
      </c>
      <c r="P12" s="224">
        <f>SUM(C12:O12)</f>
        <v>60</v>
      </c>
      <c r="Q12" s="209" t="s">
        <v>424</v>
      </c>
    </row>
    <row r="13" spans="2:17" ht="15.75" thickBot="1" x14ac:dyDescent="0.3">
      <c r="B13" s="230" t="s">
        <v>477</v>
      </c>
      <c r="C13" s="220">
        <f>SUM(C10:C12)</f>
        <v>160</v>
      </c>
      <c r="D13" s="220">
        <f t="shared" ref="D13" si="1">SUM(D10:D12)</f>
        <v>4</v>
      </c>
      <c r="E13" s="221">
        <f t="shared" ref="E13" si="2">SUM(E10:E12)</f>
        <v>4</v>
      </c>
      <c r="F13" s="222">
        <f t="shared" ref="F13" si="3">SUM(F10:F12)</f>
        <v>4</v>
      </c>
      <c r="G13" s="222">
        <f t="shared" ref="G13" si="4">SUM(G10:G12)</f>
        <v>4</v>
      </c>
      <c r="H13" s="222">
        <f t="shared" ref="H13" si="5">SUM(H10:H12)</f>
        <v>0</v>
      </c>
      <c r="I13" s="222">
        <f t="shared" ref="I13" si="6">SUM(I10:I12)</f>
        <v>0</v>
      </c>
      <c r="J13" s="222">
        <f t="shared" ref="J13" si="7">SUM(J10:J12)</f>
        <v>0</v>
      </c>
      <c r="K13" s="223">
        <f t="shared" ref="K13" si="8">SUM(K10:K12)</f>
        <v>0</v>
      </c>
      <c r="L13" s="221">
        <f t="shared" ref="L13" si="9">SUM(L10:L12)</f>
        <v>4</v>
      </c>
      <c r="M13" s="223">
        <f t="shared" ref="M13" si="10">SUM(M10:M12)</f>
        <v>0</v>
      </c>
      <c r="N13" s="221">
        <f t="shared" ref="N13" si="11">SUM(N10:N12)</f>
        <v>4</v>
      </c>
      <c r="O13" s="223">
        <f t="shared" ref="O13:P13" si="12">SUM(O10:O12)</f>
        <v>0</v>
      </c>
      <c r="P13" s="234">
        <f t="shared" si="12"/>
        <v>184</v>
      </c>
    </row>
    <row r="14" spans="2:17" ht="15.75" thickBot="1" x14ac:dyDescent="0.3">
      <c r="B14" s="17" t="s">
        <v>419</v>
      </c>
      <c r="C14" s="109">
        <v>60</v>
      </c>
      <c r="D14" s="109">
        <v>4</v>
      </c>
      <c r="E14" s="110">
        <v>4</v>
      </c>
      <c r="F14" s="111">
        <v>4</v>
      </c>
      <c r="G14" s="112">
        <v>0</v>
      </c>
      <c r="H14" s="112">
        <v>0</v>
      </c>
      <c r="I14" s="112">
        <v>0</v>
      </c>
      <c r="J14" s="112">
        <v>0</v>
      </c>
      <c r="K14" s="113">
        <v>0</v>
      </c>
      <c r="L14" s="110">
        <v>0</v>
      </c>
      <c r="M14" s="113">
        <v>0</v>
      </c>
      <c r="N14" s="110">
        <v>4</v>
      </c>
      <c r="O14" s="113">
        <v>0</v>
      </c>
      <c r="P14" s="229">
        <f>SUM(C14:O14)</f>
        <v>76</v>
      </c>
      <c r="Q14" s="17" t="s">
        <v>420</v>
      </c>
    </row>
    <row r="15" spans="2:17" ht="15.75" thickBot="1" x14ac:dyDescent="0.3">
      <c r="B15" s="18" t="s">
        <v>419</v>
      </c>
      <c r="C15" s="114">
        <v>48</v>
      </c>
      <c r="D15" s="114">
        <v>0</v>
      </c>
      <c r="E15" s="115">
        <v>0</v>
      </c>
      <c r="F15" s="116">
        <v>0</v>
      </c>
      <c r="G15" s="117">
        <v>0</v>
      </c>
      <c r="H15" s="117">
        <v>0</v>
      </c>
      <c r="I15" s="117">
        <v>0</v>
      </c>
      <c r="J15" s="117">
        <v>0</v>
      </c>
      <c r="K15" s="118">
        <v>0</v>
      </c>
      <c r="L15" s="115">
        <v>0</v>
      </c>
      <c r="M15" s="118">
        <v>0</v>
      </c>
      <c r="N15" s="115">
        <v>0</v>
      </c>
      <c r="O15" s="118">
        <v>0</v>
      </c>
      <c r="P15" s="229">
        <f>SUM(C15:O15)</f>
        <v>48</v>
      </c>
      <c r="Q15" s="18" t="s">
        <v>421</v>
      </c>
    </row>
    <row r="16" spans="2:17" ht="15.75" thickBot="1" x14ac:dyDescent="0.3">
      <c r="B16" s="46" t="s">
        <v>419</v>
      </c>
      <c r="C16" s="104">
        <v>52</v>
      </c>
      <c r="D16" s="104">
        <v>0</v>
      </c>
      <c r="E16" s="105">
        <v>0</v>
      </c>
      <c r="F16" s="106">
        <v>0</v>
      </c>
      <c r="G16" s="107">
        <v>4</v>
      </c>
      <c r="H16" s="107">
        <v>0</v>
      </c>
      <c r="I16" s="107">
        <v>0</v>
      </c>
      <c r="J16" s="107">
        <v>0</v>
      </c>
      <c r="K16" s="108">
        <v>0</v>
      </c>
      <c r="L16" s="105">
        <v>4</v>
      </c>
      <c r="M16" s="108">
        <v>0</v>
      </c>
      <c r="N16" s="105">
        <v>0</v>
      </c>
      <c r="O16" s="108">
        <v>0</v>
      </c>
      <c r="P16" s="229">
        <f>SUM(C16:O16)</f>
        <v>60</v>
      </c>
      <c r="Q16" s="125" t="s">
        <v>422</v>
      </c>
    </row>
    <row r="17" spans="2:18" ht="15.75" thickBot="1" x14ac:dyDescent="0.3">
      <c r="B17" s="231" t="s">
        <v>477</v>
      </c>
      <c r="C17" s="225">
        <f>SUM(C14:C16)</f>
        <v>160</v>
      </c>
      <c r="D17" s="225">
        <f t="shared" ref="D17" si="13">SUM(D14:D16)</f>
        <v>4</v>
      </c>
      <c r="E17" s="226">
        <f t="shared" ref="E17" si="14">SUM(E14:E16)</f>
        <v>4</v>
      </c>
      <c r="F17" s="227">
        <f t="shared" ref="F17" si="15">SUM(F14:F16)</f>
        <v>4</v>
      </c>
      <c r="G17" s="227">
        <f t="shared" ref="G17" si="16">SUM(G14:G16)</f>
        <v>4</v>
      </c>
      <c r="H17" s="227">
        <f t="shared" ref="H17" si="17">SUM(H14:H16)</f>
        <v>0</v>
      </c>
      <c r="I17" s="227">
        <f t="shared" ref="I17" si="18">SUM(I14:I16)</f>
        <v>0</v>
      </c>
      <c r="J17" s="227">
        <f t="shared" ref="J17" si="19">SUM(J14:J16)</f>
        <v>0</v>
      </c>
      <c r="K17" s="228">
        <f t="shared" ref="K17" si="20">SUM(K14:K16)</f>
        <v>0</v>
      </c>
      <c r="L17" s="226">
        <f t="shared" ref="L17" si="21">SUM(L14:L16)</f>
        <v>4</v>
      </c>
      <c r="M17" s="228">
        <f t="shared" ref="M17" si="22">SUM(M14:M16)</f>
        <v>0</v>
      </c>
      <c r="N17" s="226">
        <f t="shared" ref="N17" si="23">SUM(N14:N16)</f>
        <v>4</v>
      </c>
      <c r="O17" s="228">
        <f t="shared" ref="O17:P17" si="24">SUM(O14:O16)</f>
        <v>0</v>
      </c>
      <c r="P17" s="233">
        <f t="shared" si="24"/>
        <v>184</v>
      </c>
    </row>
    <row r="18" spans="2:18" s="182" customFormat="1" ht="16.5" thickBot="1" x14ac:dyDescent="0.3">
      <c r="B18" s="390" t="s">
        <v>483</v>
      </c>
      <c r="C18" s="391"/>
      <c r="D18" s="391"/>
      <c r="E18" s="391"/>
      <c r="F18" s="391"/>
      <c r="G18" s="391"/>
      <c r="H18" s="391"/>
      <c r="I18" s="391"/>
      <c r="J18" s="391"/>
      <c r="K18" s="391"/>
      <c r="L18" s="391"/>
      <c r="M18" s="391"/>
      <c r="N18" s="391"/>
      <c r="O18" s="391"/>
      <c r="P18" s="392"/>
      <c r="Q18" s="212"/>
      <c r="R18" s="213"/>
    </row>
    <row r="19" spans="2:18" s="182" customFormat="1" ht="15.75" thickBot="1" x14ac:dyDescent="0.3">
      <c r="B19" s="291" t="s">
        <v>431</v>
      </c>
      <c r="C19" s="293" t="s">
        <v>382</v>
      </c>
      <c r="D19" s="296" t="s">
        <v>395</v>
      </c>
      <c r="E19" s="299" t="s">
        <v>390</v>
      </c>
      <c r="F19" s="300"/>
      <c r="G19" s="301"/>
      <c r="H19" s="301"/>
      <c r="I19" s="301"/>
      <c r="J19" s="301"/>
      <c r="K19" s="302"/>
      <c r="L19" s="317" t="s">
        <v>384</v>
      </c>
      <c r="M19" s="318"/>
      <c r="N19" s="318"/>
      <c r="O19" s="319"/>
      <c r="P19" s="291" t="s">
        <v>388</v>
      </c>
    </row>
    <row r="20" spans="2:18" s="182" customFormat="1" x14ac:dyDescent="0.25">
      <c r="B20" s="292"/>
      <c r="C20" s="294"/>
      <c r="D20" s="297"/>
      <c r="E20" s="323" t="s">
        <v>378</v>
      </c>
      <c r="F20" s="325" t="s">
        <v>5</v>
      </c>
      <c r="G20" s="309" t="s">
        <v>389</v>
      </c>
      <c r="H20" s="309" t="s">
        <v>377</v>
      </c>
      <c r="I20" s="309" t="s">
        <v>376</v>
      </c>
      <c r="J20" s="309" t="s">
        <v>11</v>
      </c>
      <c r="K20" s="311" t="s">
        <v>379</v>
      </c>
      <c r="L20" s="90" t="s">
        <v>381</v>
      </c>
      <c r="M20" s="91" t="s">
        <v>381</v>
      </c>
      <c r="N20" s="86" t="s">
        <v>380</v>
      </c>
      <c r="O20" s="87" t="s">
        <v>380</v>
      </c>
      <c r="P20" s="292"/>
    </row>
    <row r="21" spans="2:18" s="182" customFormat="1" ht="15.75" thickBot="1" x14ac:dyDescent="0.3">
      <c r="B21" s="292"/>
      <c r="C21" s="295"/>
      <c r="D21" s="298"/>
      <c r="E21" s="324"/>
      <c r="F21" s="326"/>
      <c r="G21" s="310"/>
      <c r="H21" s="310"/>
      <c r="I21" s="310"/>
      <c r="J21" s="310"/>
      <c r="K21" s="312"/>
      <c r="L21" s="92" t="s">
        <v>375</v>
      </c>
      <c r="M21" s="93" t="s">
        <v>25</v>
      </c>
      <c r="N21" s="88" t="s">
        <v>375</v>
      </c>
      <c r="O21" s="89" t="s">
        <v>26</v>
      </c>
      <c r="P21" s="320"/>
    </row>
    <row r="22" spans="2:18" s="182" customFormat="1" ht="15.75" thickBot="1" x14ac:dyDescent="0.3">
      <c r="B22" s="137" t="s">
        <v>385</v>
      </c>
      <c r="C22" s="99">
        <v>392</v>
      </c>
      <c r="D22" s="95">
        <v>0</v>
      </c>
      <c r="E22" s="96">
        <v>0</v>
      </c>
      <c r="F22" s="151">
        <v>0</v>
      </c>
      <c r="G22" s="97">
        <v>0</v>
      </c>
      <c r="H22" s="97">
        <v>0</v>
      </c>
      <c r="I22" s="97">
        <v>0</v>
      </c>
      <c r="J22" s="97">
        <v>0</v>
      </c>
      <c r="K22" s="98">
        <v>0</v>
      </c>
      <c r="L22" s="96">
        <v>4</v>
      </c>
      <c r="M22" s="98">
        <v>0</v>
      </c>
      <c r="N22" s="96">
        <v>4</v>
      </c>
      <c r="O22" s="98">
        <v>0</v>
      </c>
      <c r="P22" s="100">
        <f>SUM(C22:O22)</f>
        <v>400</v>
      </c>
    </row>
    <row r="23" spans="2:18" s="182" customFormat="1" ht="15.75" thickBot="1" x14ac:dyDescent="0.3">
      <c r="B23" s="138" t="s">
        <v>386</v>
      </c>
      <c r="C23" s="99">
        <v>392</v>
      </c>
      <c r="D23" s="95">
        <v>0</v>
      </c>
      <c r="E23" s="96">
        <v>0</v>
      </c>
      <c r="F23" s="151">
        <v>0</v>
      </c>
      <c r="G23" s="97">
        <v>0</v>
      </c>
      <c r="H23" s="97">
        <v>0</v>
      </c>
      <c r="I23" s="97">
        <v>0</v>
      </c>
      <c r="J23" s="97">
        <v>0</v>
      </c>
      <c r="K23" s="98">
        <v>0</v>
      </c>
      <c r="L23" s="96">
        <v>4</v>
      </c>
      <c r="M23" s="98">
        <v>0</v>
      </c>
      <c r="N23" s="96">
        <v>0</v>
      </c>
      <c r="O23" s="98">
        <v>0</v>
      </c>
      <c r="P23" s="101">
        <f>SUM(C23:O23)</f>
        <v>396</v>
      </c>
    </row>
    <row r="24" spans="2:18" s="182" customFormat="1" ht="15.75" thickBot="1" x14ac:dyDescent="0.3">
      <c r="B24" s="139" t="s">
        <v>387</v>
      </c>
      <c r="C24" s="99">
        <v>392</v>
      </c>
      <c r="D24" s="95">
        <v>0</v>
      </c>
      <c r="E24" s="96">
        <v>0</v>
      </c>
      <c r="F24" s="151">
        <v>0</v>
      </c>
      <c r="G24" s="97">
        <v>0</v>
      </c>
      <c r="H24" s="97">
        <v>0</v>
      </c>
      <c r="I24" s="97">
        <v>0</v>
      </c>
      <c r="J24" s="97">
        <v>0</v>
      </c>
      <c r="K24" s="98">
        <v>0</v>
      </c>
      <c r="L24" s="96">
        <v>4</v>
      </c>
      <c r="M24" s="98">
        <v>0</v>
      </c>
      <c r="N24" s="96">
        <v>1</v>
      </c>
      <c r="O24" s="98">
        <v>0</v>
      </c>
      <c r="P24" s="102">
        <f>SUM(C24:O24)</f>
        <v>397</v>
      </c>
    </row>
    <row r="25" spans="2:18" s="182" customFormat="1" ht="16.5" thickBot="1" x14ac:dyDescent="0.3">
      <c r="B25" s="390" t="s">
        <v>484</v>
      </c>
      <c r="C25" s="391"/>
      <c r="D25" s="391"/>
      <c r="E25" s="391"/>
      <c r="F25" s="391"/>
      <c r="G25" s="391"/>
      <c r="H25" s="391"/>
      <c r="I25" s="391"/>
      <c r="J25" s="391"/>
      <c r="K25" s="391"/>
      <c r="L25" s="391"/>
      <c r="M25" s="391"/>
      <c r="N25" s="391"/>
      <c r="O25" s="391"/>
      <c r="P25" s="392"/>
    </row>
    <row r="26" spans="2:18" s="182" customFormat="1" ht="15.75" thickBot="1" x14ac:dyDescent="0.3">
      <c r="B26" s="291" t="s">
        <v>431</v>
      </c>
      <c r="C26" s="293" t="s">
        <v>382</v>
      </c>
      <c r="D26" s="296" t="s">
        <v>395</v>
      </c>
      <c r="E26" s="299" t="s">
        <v>390</v>
      </c>
      <c r="F26" s="300"/>
      <c r="G26" s="301"/>
      <c r="H26" s="301"/>
      <c r="I26" s="301"/>
      <c r="J26" s="301"/>
      <c r="K26" s="302"/>
      <c r="L26" s="317" t="s">
        <v>384</v>
      </c>
      <c r="M26" s="318"/>
      <c r="N26" s="318"/>
      <c r="O26" s="319"/>
      <c r="P26" s="291" t="s">
        <v>388</v>
      </c>
    </row>
    <row r="27" spans="2:18" s="182" customFormat="1" x14ac:dyDescent="0.25">
      <c r="B27" s="292"/>
      <c r="C27" s="294"/>
      <c r="D27" s="297"/>
      <c r="E27" s="323" t="s">
        <v>378</v>
      </c>
      <c r="F27" s="325" t="s">
        <v>5</v>
      </c>
      <c r="G27" s="309" t="s">
        <v>389</v>
      </c>
      <c r="H27" s="309" t="s">
        <v>377</v>
      </c>
      <c r="I27" s="309" t="s">
        <v>376</v>
      </c>
      <c r="J27" s="309" t="s">
        <v>11</v>
      </c>
      <c r="K27" s="311" t="s">
        <v>379</v>
      </c>
      <c r="L27" s="90" t="s">
        <v>381</v>
      </c>
      <c r="M27" s="91" t="s">
        <v>381</v>
      </c>
      <c r="N27" s="86" t="s">
        <v>380</v>
      </c>
      <c r="O27" s="87" t="s">
        <v>380</v>
      </c>
      <c r="P27" s="292"/>
    </row>
    <row r="28" spans="2:18" s="182" customFormat="1" ht="15.75" thickBot="1" x14ac:dyDescent="0.3">
      <c r="B28" s="292"/>
      <c r="C28" s="295"/>
      <c r="D28" s="298"/>
      <c r="E28" s="324"/>
      <c r="F28" s="326"/>
      <c r="G28" s="310"/>
      <c r="H28" s="310"/>
      <c r="I28" s="310"/>
      <c r="J28" s="310"/>
      <c r="K28" s="312"/>
      <c r="L28" s="92" t="s">
        <v>375</v>
      </c>
      <c r="M28" s="93" t="s">
        <v>25</v>
      </c>
      <c r="N28" s="88" t="s">
        <v>375</v>
      </c>
      <c r="O28" s="89" t="s">
        <v>26</v>
      </c>
      <c r="P28" s="320"/>
    </row>
    <row r="29" spans="2:18" s="182" customFormat="1" ht="15.75" thickBot="1" x14ac:dyDescent="0.3">
      <c r="B29" s="137" t="s">
        <v>385</v>
      </c>
      <c r="C29" s="99">
        <v>162</v>
      </c>
      <c r="D29" s="95">
        <v>0</v>
      </c>
      <c r="E29" s="96">
        <v>0</v>
      </c>
      <c r="F29" s="151">
        <v>0</v>
      </c>
      <c r="G29" s="97">
        <v>0</v>
      </c>
      <c r="H29" s="97">
        <v>0</v>
      </c>
      <c r="I29" s="97">
        <v>0</v>
      </c>
      <c r="J29" s="97">
        <v>0</v>
      </c>
      <c r="K29" s="98">
        <v>0</v>
      </c>
      <c r="L29" s="96">
        <v>23</v>
      </c>
      <c r="M29" s="98">
        <v>0</v>
      </c>
      <c r="N29" s="96">
        <v>15</v>
      </c>
      <c r="O29" s="98">
        <v>0</v>
      </c>
      <c r="P29" s="100">
        <f>SUM(C29:O29)</f>
        <v>200</v>
      </c>
    </row>
    <row r="30" spans="2:18" s="182" customFormat="1" ht="15.75" thickBot="1" x14ac:dyDescent="0.3">
      <c r="B30" s="138" t="s">
        <v>386</v>
      </c>
      <c r="C30" s="99">
        <v>162</v>
      </c>
      <c r="D30" s="95">
        <v>0</v>
      </c>
      <c r="E30" s="96">
        <v>0</v>
      </c>
      <c r="F30" s="151">
        <v>0</v>
      </c>
      <c r="G30" s="97">
        <v>0</v>
      </c>
      <c r="H30" s="97">
        <v>0</v>
      </c>
      <c r="I30" s="97">
        <v>0</v>
      </c>
      <c r="J30" s="97">
        <v>0</v>
      </c>
      <c r="K30" s="98">
        <v>0</v>
      </c>
      <c r="L30" s="96">
        <v>23</v>
      </c>
      <c r="M30" s="98">
        <v>0</v>
      </c>
      <c r="N30" s="96">
        <v>0</v>
      </c>
      <c r="O30" s="98">
        <v>0</v>
      </c>
      <c r="P30" s="101">
        <f>SUM(C30:O30)</f>
        <v>185</v>
      </c>
      <c r="Q30" s="212"/>
      <c r="R30" s="213"/>
    </row>
    <row r="31" spans="2:18" s="182" customFormat="1" ht="15.75" thickBot="1" x14ac:dyDescent="0.3">
      <c r="B31" s="139" t="s">
        <v>387</v>
      </c>
      <c r="C31" s="99">
        <v>162</v>
      </c>
      <c r="D31" s="95">
        <v>0</v>
      </c>
      <c r="E31" s="96">
        <v>0</v>
      </c>
      <c r="F31" s="151">
        <v>0</v>
      </c>
      <c r="G31" s="97">
        <v>0</v>
      </c>
      <c r="H31" s="97">
        <v>0</v>
      </c>
      <c r="I31" s="97">
        <v>0</v>
      </c>
      <c r="J31" s="97">
        <v>0</v>
      </c>
      <c r="K31" s="98">
        <v>0</v>
      </c>
      <c r="L31" s="96">
        <v>23</v>
      </c>
      <c r="M31" s="98">
        <v>0</v>
      </c>
      <c r="N31" s="96">
        <v>15</v>
      </c>
      <c r="O31" s="98">
        <v>0</v>
      </c>
      <c r="P31" s="102">
        <f>SUM(C31:O31)</f>
        <v>200</v>
      </c>
      <c r="Q31" s="212"/>
      <c r="R31" s="213"/>
    </row>
    <row r="32" spans="2:18" s="182" customFormat="1" ht="16.5" thickBot="1" x14ac:dyDescent="0.3">
      <c r="B32" s="390" t="s">
        <v>485</v>
      </c>
      <c r="C32" s="391"/>
      <c r="D32" s="391"/>
      <c r="E32" s="391"/>
      <c r="F32" s="391"/>
      <c r="G32" s="391"/>
      <c r="H32" s="391"/>
      <c r="I32" s="391"/>
      <c r="J32" s="391"/>
      <c r="K32" s="391"/>
      <c r="L32" s="391"/>
      <c r="M32" s="391"/>
      <c r="N32" s="391"/>
      <c r="O32" s="391"/>
      <c r="P32" s="391"/>
      <c r="Q32" s="391"/>
      <c r="R32" s="392"/>
    </row>
    <row r="33" spans="2:18" ht="15.75" thickBot="1" x14ac:dyDescent="0.3">
      <c r="B33" s="291" t="s">
        <v>431</v>
      </c>
      <c r="C33" s="293" t="s">
        <v>382</v>
      </c>
      <c r="D33" s="296" t="s">
        <v>395</v>
      </c>
      <c r="E33" s="299" t="s">
        <v>390</v>
      </c>
      <c r="F33" s="300"/>
      <c r="G33" s="301"/>
      <c r="H33" s="301"/>
      <c r="I33" s="301"/>
      <c r="J33" s="301"/>
      <c r="K33" s="302"/>
      <c r="L33" s="317" t="s">
        <v>384</v>
      </c>
      <c r="M33" s="318"/>
      <c r="N33" s="318"/>
      <c r="O33" s="319"/>
      <c r="P33" s="351" t="s">
        <v>391</v>
      </c>
      <c r="Q33" s="354" t="s">
        <v>392</v>
      </c>
      <c r="R33" s="291" t="s">
        <v>388</v>
      </c>
    </row>
    <row r="34" spans="2:18" x14ac:dyDescent="0.25">
      <c r="B34" s="292"/>
      <c r="C34" s="294"/>
      <c r="D34" s="297"/>
      <c r="E34" s="323" t="s">
        <v>378</v>
      </c>
      <c r="F34" s="325" t="s">
        <v>5</v>
      </c>
      <c r="G34" s="309" t="s">
        <v>389</v>
      </c>
      <c r="H34" s="309" t="s">
        <v>377</v>
      </c>
      <c r="I34" s="309" t="s">
        <v>376</v>
      </c>
      <c r="J34" s="309" t="s">
        <v>11</v>
      </c>
      <c r="K34" s="311" t="s">
        <v>379</v>
      </c>
      <c r="L34" s="90" t="s">
        <v>381</v>
      </c>
      <c r="M34" s="91" t="s">
        <v>381</v>
      </c>
      <c r="N34" s="86" t="s">
        <v>380</v>
      </c>
      <c r="O34" s="87" t="s">
        <v>380</v>
      </c>
      <c r="P34" s="352"/>
      <c r="Q34" s="355"/>
      <c r="R34" s="292"/>
    </row>
    <row r="35" spans="2:18" ht="15.75" thickBot="1" x14ac:dyDescent="0.3">
      <c r="B35" s="292"/>
      <c r="C35" s="295"/>
      <c r="D35" s="298"/>
      <c r="E35" s="324"/>
      <c r="F35" s="326"/>
      <c r="G35" s="310"/>
      <c r="H35" s="310"/>
      <c r="I35" s="310"/>
      <c r="J35" s="310"/>
      <c r="K35" s="312"/>
      <c r="L35" s="92" t="s">
        <v>375</v>
      </c>
      <c r="M35" s="93" t="s">
        <v>25</v>
      </c>
      <c r="N35" s="88" t="s">
        <v>375</v>
      </c>
      <c r="O35" s="89" t="s">
        <v>26</v>
      </c>
      <c r="P35" s="353"/>
      <c r="Q35" s="356"/>
      <c r="R35" s="320"/>
    </row>
    <row r="36" spans="2:18" ht="15.75" thickBot="1" x14ac:dyDescent="0.3">
      <c r="B36" s="137" t="s">
        <v>385</v>
      </c>
      <c r="C36" s="99">
        <v>4340</v>
      </c>
      <c r="D36" s="95">
        <v>7</v>
      </c>
      <c r="E36" s="96">
        <v>0</v>
      </c>
      <c r="F36" s="151">
        <v>0</v>
      </c>
      <c r="G36" s="97">
        <v>0</v>
      </c>
      <c r="H36" s="97">
        <v>0</v>
      </c>
      <c r="I36" s="97">
        <v>0</v>
      </c>
      <c r="J36" s="97">
        <v>0</v>
      </c>
      <c r="K36" s="98">
        <v>0</v>
      </c>
      <c r="L36" s="96">
        <v>0</v>
      </c>
      <c r="M36" s="98">
        <v>0</v>
      </c>
      <c r="N36" s="96">
        <v>14</v>
      </c>
      <c r="O36" s="98">
        <v>0</v>
      </c>
      <c r="P36" s="103">
        <v>21</v>
      </c>
      <c r="Q36" s="103">
        <v>31</v>
      </c>
      <c r="R36" s="100">
        <f>SUM(C36:Q36)</f>
        <v>4413</v>
      </c>
    </row>
    <row r="37" spans="2:18" ht="15.75" thickBot="1" x14ac:dyDescent="0.3">
      <c r="B37" s="138" t="s">
        <v>386</v>
      </c>
      <c r="C37" s="99">
        <v>18060</v>
      </c>
      <c r="D37" s="95">
        <v>7</v>
      </c>
      <c r="E37" s="96">
        <v>0</v>
      </c>
      <c r="F37" s="151">
        <v>0</v>
      </c>
      <c r="G37" s="97">
        <v>0</v>
      </c>
      <c r="H37" s="97">
        <v>0</v>
      </c>
      <c r="I37" s="97">
        <v>0</v>
      </c>
      <c r="J37" s="97">
        <v>0</v>
      </c>
      <c r="K37" s="98">
        <v>0</v>
      </c>
      <c r="L37" s="96">
        <v>14</v>
      </c>
      <c r="M37" s="98">
        <v>0</v>
      </c>
      <c r="N37" s="96">
        <v>0</v>
      </c>
      <c r="O37" s="98">
        <v>0</v>
      </c>
      <c r="P37" s="103">
        <v>21</v>
      </c>
      <c r="Q37" s="103">
        <v>31</v>
      </c>
      <c r="R37" s="101">
        <f>SUM(C37:Q37)</f>
        <v>18133</v>
      </c>
    </row>
    <row r="38" spans="2:18" ht="15.75" thickBot="1" x14ac:dyDescent="0.3">
      <c r="B38" s="139" t="s">
        <v>387</v>
      </c>
      <c r="C38" s="99">
        <v>3850</v>
      </c>
      <c r="D38" s="95">
        <v>7</v>
      </c>
      <c r="E38" s="96">
        <v>0</v>
      </c>
      <c r="F38" s="151">
        <v>0</v>
      </c>
      <c r="G38" s="97">
        <v>0</v>
      </c>
      <c r="H38" s="97">
        <v>0</v>
      </c>
      <c r="I38" s="97">
        <v>0</v>
      </c>
      <c r="J38" s="97">
        <v>0</v>
      </c>
      <c r="K38" s="98">
        <v>0</v>
      </c>
      <c r="L38" s="96">
        <v>0</v>
      </c>
      <c r="M38" s="98">
        <v>0</v>
      </c>
      <c r="N38" s="96">
        <v>14</v>
      </c>
      <c r="O38" s="98">
        <v>0</v>
      </c>
      <c r="P38" s="103">
        <v>21</v>
      </c>
      <c r="Q38" s="103">
        <v>31</v>
      </c>
      <c r="R38" s="102">
        <f>SUM(C38:Q38)</f>
        <v>3923</v>
      </c>
    </row>
  </sheetData>
  <mergeCells count="60">
    <mergeCell ref="P3:P5"/>
    <mergeCell ref="B32:R32"/>
    <mergeCell ref="Q3:Q5"/>
    <mergeCell ref="B2:Q2"/>
    <mergeCell ref="B1:Q1"/>
    <mergeCell ref="B18:P18"/>
    <mergeCell ref="I20:I21"/>
    <mergeCell ref="J20:J21"/>
    <mergeCell ref="K20:K21"/>
    <mergeCell ref="P19:P21"/>
    <mergeCell ref="E27:E28"/>
    <mergeCell ref="F27:F28"/>
    <mergeCell ref="G27:G28"/>
    <mergeCell ref="H27:H28"/>
    <mergeCell ref="I27:I28"/>
    <mergeCell ref="J27:J28"/>
    <mergeCell ref="L19:O19"/>
    <mergeCell ref="E20:E21"/>
    <mergeCell ref="F20:F21"/>
    <mergeCell ref="G20:G21"/>
    <mergeCell ref="H20:H21"/>
    <mergeCell ref="E19:K19"/>
    <mergeCell ref="L26:O26"/>
    <mergeCell ref="P26:P28"/>
    <mergeCell ref="B25:P25"/>
    <mergeCell ref="K34:K35"/>
    <mergeCell ref="R33:R35"/>
    <mergeCell ref="P33:P35"/>
    <mergeCell ref="Q33:Q35"/>
    <mergeCell ref="L33:O33"/>
    <mergeCell ref="B33:B35"/>
    <mergeCell ref="K27:K28"/>
    <mergeCell ref="E34:E35"/>
    <mergeCell ref="F34:F35"/>
    <mergeCell ref="C33:C35"/>
    <mergeCell ref="D33:D35"/>
    <mergeCell ref="E33:K33"/>
    <mergeCell ref="G34:G35"/>
    <mergeCell ref="H34:H35"/>
    <mergeCell ref="I34:I35"/>
    <mergeCell ref="J34:J35"/>
    <mergeCell ref="B3:B5"/>
    <mergeCell ref="C3:C5"/>
    <mergeCell ref="D3:D5"/>
    <mergeCell ref="E3:K3"/>
    <mergeCell ref="B19:B21"/>
    <mergeCell ref="C19:C21"/>
    <mergeCell ref="D19:D21"/>
    <mergeCell ref="B26:B28"/>
    <mergeCell ref="C26:C28"/>
    <mergeCell ref="D26:D28"/>
    <mergeCell ref="E26:K26"/>
    <mergeCell ref="L3:O3"/>
    <mergeCell ref="J4:J5"/>
    <mergeCell ref="K4:K5"/>
    <mergeCell ref="E4:E5"/>
    <mergeCell ref="F4:F5"/>
    <mergeCell ref="G4:G5"/>
    <mergeCell ref="H4:H5"/>
    <mergeCell ref="I4:I5"/>
  </mergeCells>
  <printOptions horizontalCentered="1" verticalCentered="1"/>
  <pageMargins left="0.23622047244094491" right="0.23622047244094491" top="0.74803149606299213" bottom="0.74803149606299213" header="0.31496062992125984" footer="0.31496062992125984"/>
  <pageSetup paperSize="9"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N50"/>
  <sheetViews>
    <sheetView showGridLines="0" zoomScaleNormal="100" workbookViewId="0">
      <selection activeCell="C4" sqref="C4"/>
    </sheetView>
  </sheetViews>
  <sheetFormatPr baseColWidth="10" defaultRowHeight="15" x14ac:dyDescent="0.2"/>
  <cols>
    <col min="1" max="3" width="11.42578125" style="1"/>
    <col min="4" max="4" width="0.85546875" style="1" customWidth="1"/>
    <col min="5" max="14" width="11.42578125" style="1"/>
    <col min="15" max="15" width="0.85546875" style="1" customWidth="1"/>
    <col min="16" max="16384" width="11.42578125" style="1"/>
  </cols>
  <sheetData>
    <row r="1" spans="5:14" ht="9.9499999999999993" customHeight="1" thickBot="1" x14ac:dyDescent="0.25"/>
    <row r="2" spans="5:14" ht="15.75" x14ac:dyDescent="0.25">
      <c r="E2" s="408" t="s">
        <v>92</v>
      </c>
      <c r="F2" s="409"/>
      <c r="G2" s="409"/>
      <c r="H2" s="409"/>
      <c r="I2" s="409"/>
      <c r="J2" s="409"/>
      <c r="K2" s="409"/>
      <c r="L2" s="409"/>
      <c r="M2" s="409"/>
      <c r="N2" s="410"/>
    </row>
    <row r="3" spans="5:14" x14ac:dyDescent="0.2">
      <c r="E3" s="3"/>
      <c r="F3" s="4"/>
      <c r="G3" s="4"/>
      <c r="H3" s="4"/>
      <c r="I3" s="4"/>
      <c r="J3" s="4"/>
      <c r="K3" s="4"/>
      <c r="L3" s="4"/>
      <c r="M3" s="4"/>
      <c r="N3" s="5"/>
    </row>
    <row r="4" spans="5:14" ht="15.75" x14ac:dyDescent="0.25">
      <c r="E4" s="411" t="s">
        <v>96</v>
      </c>
      <c r="F4" s="412"/>
      <c r="G4" s="412"/>
      <c r="H4" s="412"/>
      <c r="I4" s="412"/>
      <c r="J4" s="412"/>
      <c r="K4" s="412"/>
      <c r="L4" s="412"/>
      <c r="M4" s="412"/>
      <c r="N4" s="413"/>
    </row>
    <row r="5" spans="5:14" ht="15.75" x14ac:dyDescent="0.25">
      <c r="E5" s="6"/>
      <c r="F5" s="7"/>
      <c r="G5" s="7"/>
      <c r="H5" s="7"/>
      <c r="I5" s="7"/>
      <c r="J5" s="7"/>
      <c r="K5" s="7"/>
      <c r="L5" s="7"/>
      <c r="M5" s="7"/>
      <c r="N5" s="8"/>
    </row>
    <row r="6" spans="5:14" ht="15.75" x14ac:dyDescent="0.25">
      <c r="E6" s="414" t="s">
        <v>504</v>
      </c>
      <c r="F6" s="415"/>
      <c r="G6" s="415"/>
      <c r="H6" s="415"/>
      <c r="I6" s="415"/>
      <c r="J6" s="415"/>
      <c r="K6" s="415"/>
      <c r="L6" s="415"/>
      <c r="M6" s="415"/>
      <c r="N6" s="416"/>
    </row>
    <row r="7" spans="5:14" ht="15.75" x14ac:dyDescent="0.25">
      <c r="E7" s="9"/>
      <c r="F7" s="4"/>
      <c r="G7" s="4"/>
      <c r="H7" s="4"/>
      <c r="I7" s="4"/>
      <c r="J7" s="4"/>
      <c r="K7" s="4"/>
      <c r="L7" s="4"/>
      <c r="M7" s="4"/>
      <c r="N7" s="5"/>
    </row>
    <row r="8" spans="5:14" ht="15" customHeight="1" x14ac:dyDescent="0.2">
      <c r="E8" s="402" t="s">
        <v>505</v>
      </c>
      <c r="F8" s="403"/>
      <c r="G8" s="403"/>
      <c r="H8" s="403"/>
      <c r="I8" s="403"/>
      <c r="J8" s="403"/>
      <c r="K8" s="403"/>
      <c r="L8" s="403"/>
      <c r="M8" s="403"/>
      <c r="N8" s="404"/>
    </row>
    <row r="9" spans="5:14" x14ac:dyDescent="0.2">
      <c r="E9" s="402"/>
      <c r="F9" s="403"/>
      <c r="G9" s="403"/>
      <c r="H9" s="403"/>
      <c r="I9" s="403"/>
      <c r="J9" s="403"/>
      <c r="K9" s="403"/>
      <c r="L9" s="403"/>
      <c r="M9" s="403"/>
      <c r="N9" s="404"/>
    </row>
    <row r="10" spans="5:14" x14ac:dyDescent="0.2">
      <c r="E10" s="402"/>
      <c r="F10" s="403"/>
      <c r="G10" s="403"/>
      <c r="H10" s="403"/>
      <c r="I10" s="403"/>
      <c r="J10" s="403"/>
      <c r="K10" s="403"/>
      <c r="L10" s="403"/>
      <c r="M10" s="403"/>
      <c r="N10" s="404"/>
    </row>
    <row r="11" spans="5:14" x14ac:dyDescent="0.2">
      <c r="E11" s="402"/>
      <c r="F11" s="403"/>
      <c r="G11" s="403"/>
      <c r="H11" s="403"/>
      <c r="I11" s="403"/>
      <c r="J11" s="403"/>
      <c r="K11" s="403"/>
      <c r="L11" s="403"/>
      <c r="M11" s="403"/>
      <c r="N11" s="404"/>
    </row>
    <row r="12" spans="5:14" x14ac:dyDescent="0.2">
      <c r="E12" s="3"/>
      <c r="F12" s="4"/>
      <c r="G12" s="4"/>
      <c r="H12" s="4"/>
      <c r="I12" s="4"/>
      <c r="J12" s="4"/>
      <c r="K12" s="4"/>
      <c r="L12" s="4"/>
      <c r="M12" s="4"/>
      <c r="N12" s="5"/>
    </row>
    <row r="13" spans="5:14" x14ac:dyDescent="0.2">
      <c r="E13" s="402" t="s">
        <v>98</v>
      </c>
      <c r="F13" s="403"/>
      <c r="G13" s="403"/>
      <c r="H13" s="403"/>
      <c r="I13" s="403"/>
      <c r="J13" s="403"/>
      <c r="K13" s="403"/>
      <c r="L13" s="403"/>
      <c r="M13" s="403"/>
      <c r="N13" s="404"/>
    </row>
    <row r="14" spans="5:14" x14ac:dyDescent="0.2">
      <c r="E14" s="402"/>
      <c r="F14" s="403"/>
      <c r="G14" s="403"/>
      <c r="H14" s="403"/>
      <c r="I14" s="403"/>
      <c r="J14" s="403"/>
      <c r="K14" s="403"/>
      <c r="L14" s="403"/>
      <c r="M14" s="403"/>
      <c r="N14" s="404"/>
    </row>
    <row r="15" spans="5:14" x14ac:dyDescent="0.2">
      <c r="E15" s="402"/>
      <c r="F15" s="403"/>
      <c r="G15" s="403"/>
      <c r="H15" s="403"/>
      <c r="I15" s="403"/>
      <c r="J15" s="403"/>
      <c r="K15" s="403"/>
      <c r="L15" s="403"/>
      <c r="M15" s="403"/>
      <c r="N15" s="404"/>
    </row>
    <row r="16" spans="5:14" x14ac:dyDescent="0.2">
      <c r="E16" s="3"/>
      <c r="F16" s="4"/>
      <c r="G16" s="4"/>
      <c r="H16" s="4"/>
      <c r="I16" s="4"/>
      <c r="J16" s="4"/>
      <c r="K16" s="4"/>
      <c r="L16" s="4"/>
      <c r="M16" s="4"/>
      <c r="N16" s="5"/>
    </row>
    <row r="17" spans="5:14" x14ac:dyDescent="0.2">
      <c r="E17" s="3" t="s">
        <v>93</v>
      </c>
      <c r="F17" s="4"/>
      <c r="G17" s="4"/>
      <c r="H17" s="4"/>
      <c r="I17" s="4"/>
      <c r="J17" s="4"/>
      <c r="K17" s="4"/>
      <c r="L17" s="4"/>
      <c r="M17" s="4"/>
      <c r="N17" s="5"/>
    </row>
    <row r="18" spans="5:14" x14ac:dyDescent="0.2">
      <c r="E18" s="3"/>
      <c r="F18" s="4"/>
      <c r="G18" s="4"/>
      <c r="H18" s="4"/>
      <c r="I18" s="4"/>
      <c r="J18" s="4"/>
      <c r="K18" s="4"/>
      <c r="L18" s="4"/>
      <c r="M18" s="4"/>
      <c r="N18" s="5"/>
    </row>
    <row r="19" spans="5:14" ht="15.75" x14ac:dyDescent="0.25">
      <c r="E19" s="417" t="s">
        <v>503</v>
      </c>
      <c r="F19" s="418"/>
      <c r="G19" s="418"/>
      <c r="H19" s="418"/>
      <c r="I19" s="418"/>
      <c r="J19" s="418"/>
      <c r="K19" s="418"/>
      <c r="L19" s="418"/>
      <c r="M19" s="418"/>
      <c r="N19" s="419"/>
    </row>
    <row r="20" spans="5:14" x14ac:dyDescent="0.2">
      <c r="E20" s="3"/>
      <c r="F20" s="4"/>
      <c r="G20" s="4"/>
      <c r="H20" s="4"/>
      <c r="I20" s="4"/>
      <c r="J20" s="4"/>
      <c r="K20" s="4"/>
      <c r="L20" s="4"/>
      <c r="M20" s="4"/>
      <c r="N20" s="5"/>
    </row>
    <row r="21" spans="5:14" x14ac:dyDescent="0.2">
      <c r="E21" s="402" t="s">
        <v>434</v>
      </c>
      <c r="F21" s="403"/>
      <c r="G21" s="403"/>
      <c r="H21" s="403"/>
      <c r="I21" s="403"/>
      <c r="J21" s="403"/>
      <c r="K21" s="403"/>
      <c r="L21" s="403"/>
      <c r="M21" s="403"/>
      <c r="N21" s="404"/>
    </row>
    <row r="22" spans="5:14" x14ac:dyDescent="0.2">
      <c r="E22" s="402"/>
      <c r="F22" s="403"/>
      <c r="G22" s="403"/>
      <c r="H22" s="403"/>
      <c r="I22" s="403"/>
      <c r="J22" s="403"/>
      <c r="K22" s="403"/>
      <c r="L22" s="403"/>
      <c r="M22" s="403"/>
      <c r="N22" s="404"/>
    </row>
    <row r="23" spans="5:14" x14ac:dyDescent="0.2">
      <c r="E23" s="402"/>
      <c r="F23" s="403"/>
      <c r="G23" s="403"/>
      <c r="H23" s="403"/>
      <c r="I23" s="403"/>
      <c r="J23" s="403"/>
      <c r="K23" s="403"/>
      <c r="L23" s="403"/>
      <c r="M23" s="403"/>
      <c r="N23" s="404"/>
    </row>
    <row r="24" spans="5:14" x14ac:dyDescent="0.2">
      <c r="E24" s="402"/>
      <c r="F24" s="403"/>
      <c r="G24" s="403"/>
      <c r="H24" s="403"/>
      <c r="I24" s="403"/>
      <c r="J24" s="403"/>
      <c r="K24" s="403"/>
      <c r="L24" s="403"/>
      <c r="M24" s="403"/>
      <c r="N24" s="404"/>
    </row>
    <row r="25" spans="5:14" x14ac:dyDescent="0.2">
      <c r="E25" s="402"/>
      <c r="F25" s="403"/>
      <c r="G25" s="403"/>
      <c r="H25" s="403"/>
      <c r="I25" s="403"/>
      <c r="J25" s="403"/>
      <c r="K25" s="403"/>
      <c r="L25" s="403"/>
      <c r="M25" s="403"/>
      <c r="N25" s="404"/>
    </row>
    <row r="26" spans="5:14" x14ac:dyDescent="0.2">
      <c r="E26" s="10"/>
      <c r="F26" s="11"/>
      <c r="G26" s="11"/>
      <c r="H26" s="11"/>
      <c r="I26" s="11"/>
      <c r="J26" s="11"/>
      <c r="K26" s="11"/>
      <c r="L26" s="11"/>
      <c r="M26" s="11"/>
      <c r="N26" s="12"/>
    </row>
    <row r="27" spans="5:14" ht="15" customHeight="1" x14ac:dyDescent="0.2">
      <c r="E27" s="402" t="s">
        <v>101</v>
      </c>
      <c r="F27" s="403"/>
      <c r="G27" s="403"/>
      <c r="H27" s="403"/>
      <c r="I27" s="403"/>
      <c r="J27" s="403"/>
      <c r="K27" s="403"/>
      <c r="L27" s="403"/>
      <c r="M27" s="403"/>
      <c r="N27" s="404"/>
    </row>
    <row r="28" spans="5:14" ht="15" customHeight="1" x14ac:dyDescent="0.2">
      <c r="E28" s="402"/>
      <c r="F28" s="403"/>
      <c r="G28" s="403"/>
      <c r="H28" s="403"/>
      <c r="I28" s="403"/>
      <c r="J28" s="403"/>
      <c r="K28" s="403"/>
      <c r="L28" s="403"/>
      <c r="M28" s="403"/>
      <c r="N28" s="404"/>
    </row>
    <row r="29" spans="5:14" x14ac:dyDescent="0.2">
      <c r="E29" s="402"/>
      <c r="F29" s="403"/>
      <c r="G29" s="403"/>
      <c r="H29" s="403"/>
      <c r="I29" s="403"/>
      <c r="J29" s="403"/>
      <c r="K29" s="403"/>
      <c r="L29" s="403"/>
      <c r="M29" s="403"/>
      <c r="N29" s="404"/>
    </row>
    <row r="30" spans="5:14" x14ac:dyDescent="0.2">
      <c r="E30" s="10"/>
      <c r="F30" s="11"/>
      <c r="G30" s="11"/>
      <c r="H30" s="11"/>
      <c r="I30" s="11"/>
      <c r="J30" s="11"/>
      <c r="K30" s="11"/>
      <c r="L30" s="11"/>
      <c r="M30" s="11"/>
      <c r="N30" s="12"/>
    </row>
    <row r="31" spans="5:14" ht="15" customHeight="1" x14ac:dyDescent="0.2">
      <c r="E31" s="402" t="s">
        <v>102</v>
      </c>
      <c r="F31" s="403"/>
      <c r="G31" s="403"/>
      <c r="H31" s="403"/>
      <c r="I31" s="403"/>
      <c r="J31" s="403"/>
      <c r="K31" s="403"/>
      <c r="L31" s="403"/>
      <c r="M31" s="403"/>
      <c r="N31" s="404"/>
    </row>
    <row r="32" spans="5:14" x14ac:dyDescent="0.2">
      <c r="E32" s="402"/>
      <c r="F32" s="403"/>
      <c r="G32" s="403"/>
      <c r="H32" s="403"/>
      <c r="I32" s="403"/>
      <c r="J32" s="403"/>
      <c r="K32" s="403"/>
      <c r="L32" s="403"/>
      <c r="M32" s="403"/>
      <c r="N32" s="404"/>
    </row>
    <row r="33" spans="5:14" x14ac:dyDescent="0.2">
      <c r="E33" s="402"/>
      <c r="F33" s="403"/>
      <c r="G33" s="403"/>
      <c r="H33" s="403"/>
      <c r="I33" s="403"/>
      <c r="J33" s="403"/>
      <c r="K33" s="403"/>
      <c r="L33" s="403"/>
      <c r="M33" s="403"/>
      <c r="N33" s="404"/>
    </row>
    <row r="34" spans="5:14" x14ac:dyDescent="0.2">
      <c r="E34" s="10"/>
      <c r="F34" s="11"/>
      <c r="G34" s="11"/>
      <c r="H34" s="11"/>
      <c r="I34" s="11"/>
      <c r="J34" s="11"/>
      <c r="K34" s="11"/>
      <c r="L34" s="11"/>
      <c r="M34" s="11"/>
      <c r="N34" s="12"/>
    </row>
    <row r="35" spans="5:14" x14ac:dyDescent="0.2">
      <c r="E35" s="405" t="s">
        <v>99</v>
      </c>
      <c r="F35" s="406"/>
      <c r="G35" s="406"/>
      <c r="H35" s="406"/>
      <c r="I35" s="406"/>
      <c r="J35" s="406"/>
      <c r="K35" s="406"/>
      <c r="L35" s="406"/>
      <c r="M35" s="406"/>
      <c r="N35" s="407"/>
    </row>
    <row r="36" spans="5:14" x14ac:dyDescent="0.2">
      <c r="E36" s="10"/>
      <c r="F36" s="11"/>
      <c r="G36" s="11"/>
      <c r="H36" s="11"/>
      <c r="I36" s="11"/>
      <c r="J36" s="11"/>
      <c r="K36" s="11"/>
      <c r="L36" s="11"/>
      <c r="M36" s="11"/>
      <c r="N36" s="12"/>
    </row>
    <row r="37" spans="5:14" x14ac:dyDescent="0.2">
      <c r="E37" s="402" t="s">
        <v>100</v>
      </c>
      <c r="F37" s="403"/>
      <c r="G37" s="403"/>
      <c r="H37" s="403"/>
      <c r="I37" s="403"/>
      <c r="J37" s="403"/>
      <c r="K37" s="403"/>
      <c r="L37" s="403"/>
      <c r="M37" s="403"/>
      <c r="N37" s="404"/>
    </row>
    <row r="38" spans="5:14" x14ac:dyDescent="0.2">
      <c r="E38" s="402"/>
      <c r="F38" s="403"/>
      <c r="G38" s="403"/>
      <c r="H38" s="403"/>
      <c r="I38" s="403"/>
      <c r="J38" s="403"/>
      <c r="K38" s="403"/>
      <c r="L38" s="403"/>
      <c r="M38" s="403"/>
      <c r="N38" s="404"/>
    </row>
    <row r="39" spans="5:14" x14ac:dyDescent="0.2">
      <c r="E39" s="10"/>
      <c r="F39" s="11"/>
      <c r="G39" s="11"/>
      <c r="H39" s="11"/>
      <c r="I39" s="11"/>
      <c r="J39" s="11"/>
      <c r="K39" s="11"/>
      <c r="L39" s="11"/>
      <c r="M39" s="11"/>
      <c r="N39" s="12"/>
    </row>
    <row r="40" spans="5:14" x14ac:dyDescent="0.2">
      <c r="E40" s="405" t="s">
        <v>502</v>
      </c>
      <c r="F40" s="406"/>
      <c r="G40" s="406"/>
      <c r="H40" s="406"/>
      <c r="I40" s="406"/>
      <c r="J40" s="406"/>
      <c r="K40" s="406"/>
      <c r="L40" s="406"/>
      <c r="M40" s="406"/>
      <c r="N40" s="407"/>
    </row>
    <row r="41" spans="5:14" x14ac:dyDescent="0.2">
      <c r="E41" s="10"/>
      <c r="F41" s="11"/>
      <c r="G41" s="11"/>
      <c r="H41" s="11"/>
      <c r="I41" s="11"/>
      <c r="J41" s="11"/>
      <c r="K41" s="11"/>
      <c r="L41" s="11"/>
      <c r="M41" s="11"/>
      <c r="N41" s="12"/>
    </row>
    <row r="42" spans="5:14" ht="15" customHeight="1" x14ac:dyDescent="0.2">
      <c r="E42" s="402" t="s">
        <v>97</v>
      </c>
      <c r="F42" s="403"/>
      <c r="G42" s="403"/>
      <c r="H42" s="403"/>
      <c r="I42" s="403"/>
      <c r="J42" s="403"/>
      <c r="K42" s="403"/>
      <c r="L42" s="403"/>
      <c r="M42" s="403"/>
      <c r="N42" s="404"/>
    </row>
    <row r="43" spans="5:14" ht="15" customHeight="1" x14ac:dyDescent="0.2">
      <c r="E43" s="402"/>
      <c r="F43" s="403"/>
      <c r="G43" s="403"/>
      <c r="H43" s="403"/>
      <c r="I43" s="403"/>
      <c r="J43" s="403"/>
      <c r="K43" s="403"/>
      <c r="L43" s="403"/>
      <c r="M43" s="403"/>
      <c r="N43" s="404"/>
    </row>
    <row r="44" spans="5:14" ht="15" customHeight="1" x14ac:dyDescent="0.2">
      <c r="E44" s="10"/>
      <c r="F44" s="11"/>
      <c r="G44" s="11"/>
      <c r="H44" s="11"/>
      <c r="I44" s="11"/>
      <c r="J44" s="11"/>
      <c r="K44" s="11"/>
      <c r="L44" s="11"/>
      <c r="M44" s="11"/>
      <c r="N44" s="12"/>
    </row>
    <row r="45" spans="5:14" ht="15" customHeight="1" x14ac:dyDescent="0.2">
      <c r="E45" s="396" t="s">
        <v>94</v>
      </c>
      <c r="F45" s="397"/>
      <c r="G45" s="397"/>
      <c r="H45" s="397"/>
      <c r="I45" s="397"/>
      <c r="J45" s="397"/>
      <c r="K45" s="397"/>
      <c r="L45" s="397"/>
      <c r="M45" s="397"/>
      <c r="N45" s="398"/>
    </row>
    <row r="46" spans="5:14" ht="15" customHeight="1" x14ac:dyDescent="0.2">
      <c r="E46" s="10"/>
      <c r="F46" s="11"/>
      <c r="G46" s="11"/>
      <c r="H46" s="11"/>
      <c r="I46" s="11"/>
      <c r="J46" s="11"/>
      <c r="K46" s="11"/>
      <c r="L46" s="11"/>
      <c r="M46" s="11"/>
      <c r="N46" s="12"/>
    </row>
    <row r="47" spans="5:14" ht="15" customHeight="1" x14ac:dyDescent="0.2">
      <c r="E47" s="10"/>
      <c r="F47" s="11"/>
      <c r="G47" s="11"/>
      <c r="H47" s="11"/>
      <c r="I47" s="11"/>
      <c r="J47" s="11"/>
      <c r="K47" s="11"/>
      <c r="L47" s="11"/>
      <c r="M47" s="11"/>
      <c r="N47" s="12"/>
    </row>
    <row r="48" spans="5:14" ht="15" customHeight="1" x14ac:dyDescent="0.2">
      <c r="E48" s="10"/>
      <c r="F48" s="11"/>
      <c r="G48" s="11"/>
      <c r="H48" s="11"/>
      <c r="I48" s="11"/>
      <c r="J48" s="11"/>
      <c r="K48" s="11"/>
      <c r="L48" s="11"/>
      <c r="M48" s="11"/>
      <c r="N48" s="12"/>
    </row>
    <row r="49" spans="5:14" ht="15" customHeight="1" thickBot="1" x14ac:dyDescent="0.25">
      <c r="E49" s="399" t="s">
        <v>95</v>
      </c>
      <c r="F49" s="400"/>
      <c r="G49" s="400"/>
      <c r="H49" s="400"/>
      <c r="I49" s="400"/>
      <c r="J49" s="400"/>
      <c r="K49" s="400"/>
      <c r="L49" s="400"/>
      <c r="M49" s="400"/>
      <c r="N49" s="401"/>
    </row>
    <row r="50" spans="5:14" ht="9.9499999999999993" customHeight="1" x14ac:dyDescent="0.2"/>
  </sheetData>
  <mergeCells count="15">
    <mergeCell ref="E2:N2"/>
    <mergeCell ref="E4:N4"/>
    <mergeCell ref="E8:N11"/>
    <mergeCell ref="E6:N6"/>
    <mergeCell ref="E42:N43"/>
    <mergeCell ref="E19:N19"/>
    <mergeCell ref="E13:N15"/>
    <mergeCell ref="E21:N25"/>
    <mergeCell ref="E45:N45"/>
    <mergeCell ref="E49:N49"/>
    <mergeCell ref="E27:N29"/>
    <mergeCell ref="E31:N33"/>
    <mergeCell ref="E40:N40"/>
    <mergeCell ref="E35:N35"/>
    <mergeCell ref="E37:N38"/>
  </mergeCells>
  <printOptions horizontalCentered="1"/>
  <pageMargins left="0.23622047244094491" right="0.23622047244094491" top="0.74803149606299213" bottom="0.74803149606299213" header="0.31496062992125984" footer="0.31496062992125984"/>
  <pageSetup paperSize="9" scale="8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J21"/>
  <sheetViews>
    <sheetView tabSelected="1" zoomScaleNormal="100" zoomScaleSheetLayoutView="75" workbookViewId="0">
      <selection activeCell="H24" sqref="H24"/>
    </sheetView>
  </sheetViews>
  <sheetFormatPr baseColWidth="10" defaultRowHeight="15.75" x14ac:dyDescent="0.25"/>
  <cols>
    <col min="1" max="1" width="11.42578125" style="2"/>
    <col min="2" max="2" width="1.7109375" style="2" customWidth="1"/>
    <col min="3" max="9" width="20.7109375" style="2" customWidth="1"/>
    <col min="10" max="10" width="17.85546875" style="2" customWidth="1"/>
    <col min="11" max="11" width="1.7109375" style="2" customWidth="1"/>
    <col min="12" max="16384" width="11.42578125" style="2"/>
  </cols>
  <sheetData>
    <row r="1" spans="3:10" ht="16.5" thickBot="1" x14ac:dyDescent="0.3"/>
    <row r="2" spans="3:10" ht="16.5" thickBot="1" x14ac:dyDescent="0.3">
      <c r="C2" s="425" t="s">
        <v>117</v>
      </c>
      <c r="D2" s="426"/>
      <c r="E2" s="426"/>
      <c r="F2" s="426"/>
      <c r="G2" s="426"/>
      <c r="H2" s="426"/>
      <c r="I2" s="426"/>
      <c r="J2" s="427"/>
    </row>
    <row r="3" spans="3:10" ht="16.5" thickBot="1" x14ac:dyDescent="0.3">
      <c r="C3" s="423" t="s">
        <v>0</v>
      </c>
      <c r="D3" s="420" t="s">
        <v>116</v>
      </c>
      <c r="E3" s="421"/>
      <c r="F3" s="421"/>
      <c r="G3" s="421"/>
      <c r="H3" s="421"/>
      <c r="I3" s="421"/>
      <c r="J3" s="422"/>
    </row>
    <row r="4" spans="3:10" ht="16.5" thickBot="1" x14ac:dyDescent="0.3">
      <c r="C4" s="424"/>
      <c r="D4" s="189" t="s">
        <v>4</v>
      </c>
      <c r="E4" s="237" t="s">
        <v>496</v>
      </c>
      <c r="F4" s="235" t="s">
        <v>491</v>
      </c>
      <c r="G4" s="190" t="s">
        <v>1</v>
      </c>
      <c r="H4" s="191" t="s">
        <v>464</v>
      </c>
      <c r="I4" s="192" t="s">
        <v>2</v>
      </c>
      <c r="J4" s="236" t="s">
        <v>3</v>
      </c>
    </row>
    <row r="5" spans="3:10" x14ac:dyDescent="0.25">
      <c r="C5" s="193" t="s">
        <v>19</v>
      </c>
      <c r="D5" s="194" t="s">
        <v>22</v>
      </c>
      <c r="E5" s="194" t="s">
        <v>481</v>
      </c>
      <c r="F5" s="194" t="s">
        <v>481</v>
      </c>
      <c r="G5" s="195" t="s">
        <v>203</v>
      </c>
      <c r="H5" s="195" t="s">
        <v>27</v>
      </c>
      <c r="I5" s="194" t="s">
        <v>22</v>
      </c>
      <c r="J5" s="196" t="s">
        <v>20</v>
      </c>
    </row>
    <row r="6" spans="3:10" x14ac:dyDescent="0.25">
      <c r="C6" s="197" t="s">
        <v>5</v>
      </c>
      <c r="D6" s="198" t="s">
        <v>20</v>
      </c>
      <c r="E6" s="198" t="s">
        <v>20</v>
      </c>
      <c r="F6" s="198" t="s">
        <v>20</v>
      </c>
      <c r="G6" s="198" t="s">
        <v>20</v>
      </c>
      <c r="H6" s="198" t="s">
        <v>20</v>
      </c>
      <c r="I6" s="199" t="s">
        <v>22</v>
      </c>
      <c r="J6" s="199" t="s">
        <v>22</v>
      </c>
    </row>
    <row r="7" spans="3:10" ht="22.5" x14ac:dyDescent="0.25">
      <c r="C7" s="200" t="s">
        <v>114</v>
      </c>
      <c r="D7" s="238" t="s">
        <v>497</v>
      </c>
      <c r="E7" s="210" t="s">
        <v>20</v>
      </c>
      <c r="F7" s="210" t="s">
        <v>20</v>
      </c>
      <c r="G7" s="202" t="s">
        <v>25</v>
      </c>
      <c r="H7" s="203" t="s">
        <v>23</v>
      </c>
      <c r="I7" s="203" t="s">
        <v>23</v>
      </c>
      <c r="J7" s="201" t="s">
        <v>21</v>
      </c>
    </row>
    <row r="8" spans="3:10" x14ac:dyDescent="0.25">
      <c r="C8" s="200" t="s">
        <v>6</v>
      </c>
      <c r="D8" s="204" t="s">
        <v>20</v>
      </c>
      <c r="E8" s="204" t="s">
        <v>20</v>
      </c>
      <c r="F8" s="204" t="s">
        <v>20</v>
      </c>
      <c r="G8" s="202" t="s">
        <v>25</v>
      </c>
      <c r="H8" s="203" t="s">
        <v>24</v>
      </c>
      <c r="I8" s="203" t="s">
        <v>24</v>
      </c>
      <c r="J8" s="204" t="s">
        <v>20</v>
      </c>
    </row>
    <row r="9" spans="3:10" ht="22.5" x14ac:dyDescent="0.25">
      <c r="C9" s="200" t="s">
        <v>7</v>
      </c>
      <c r="D9" s="202" t="s">
        <v>22</v>
      </c>
      <c r="E9" s="204" t="s">
        <v>20</v>
      </c>
      <c r="F9" s="204" t="s">
        <v>20</v>
      </c>
      <c r="G9" s="202" t="s">
        <v>25</v>
      </c>
      <c r="H9" s="202" t="s">
        <v>26</v>
      </c>
      <c r="I9" s="202" t="s">
        <v>22</v>
      </c>
      <c r="J9" s="238" t="s">
        <v>458</v>
      </c>
    </row>
    <row r="10" spans="3:10" ht="22.5" x14ac:dyDescent="0.25">
      <c r="C10" s="200" t="s">
        <v>8</v>
      </c>
      <c r="D10" s="211" t="s">
        <v>115</v>
      </c>
      <c r="E10" s="204" t="s">
        <v>20</v>
      </c>
      <c r="F10" s="204" t="s">
        <v>20</v>
      </c>
      <c r="G10" s="202" t="s">
        <v>25</v>
      </c>
      <c r="H10" s="202" t="s">
        <v>26</v>
      </c>
      <c r="I10" s="202" t="s">
        <v>22</v>
      </c>
      <c r="J10" s="238" t="s">
        <v>458</v>
      </c>
    </row>
    <row r="11" spans="3:10" ht="22.5" x14ac:dyDescent="0.25">
      <c r="C11" s="200" t="s">
        <v>9</v>
      </c>
      <c r="D11" s="211" t="s">
        <v>115</v>
      </c>
      <c r="E11" s="204" t="s">
        <v>20</v>
      </c>
      <c r="F11" s="204" t="s">
        <v>20</v>
      </c>
      <c r="G11" s="202" t="s">
        <v>25</v>
      </c>
      <c r="H11" s="202" t="s">
        <v>26</v>
      </c>
      <c r="I11" s="203" t="s">
        <v>24</v>
      </c>
      <c r="J11" s="238" t="s">
        <v>458</v>
      </c>
    </row>
    <row r="12" spans="3:10" ht="22.5" x14ac:dyDescent="0.25">
      <c r="C12" s="200" t="s">
        <v>10</v>
      </c>
      <c r="D12" s="211" t="s">
        <v>115</v>
      </c>
      <c r="E12" s="204" t="s">
        <v>20</v>
      </c>
      <c r="F12" s="203" t="s">
        <v>24</v>
      </c>
      <c r="G12" s="203" t="s">
        <v>24</v>
      </c>
      <c r="H12" s="203" t="s">
        <v>24</v>
      </c>
      <c r="I12" s="202" t="s">
        <v>28</v>
      </c>
      <c r="J12" s="238" t="s">
        <v>458</v>
      </c>
    </row>
    <row r="13" spans="3:10" ht="22.5" x14ac:dyDescent="0.25">
      <c r="C13" s="200" t="s">
        <v>11</v>
      </c>
      <c r="D13" s="204" t="s">
        <v>20</v>
      </c>
      <c r="E13" s="204" t="s">
        <v>20</v>
      </c>
      <c r="F13" s="204" t="s">
        <v>455</v>
      </c>
      <c r="G13" s="204" t="s">
        <v>455</v>
      </c>
      <c r="H13" s="202" t="s">
        <v>26</v>
      </c>
      <c r="I13" s="201" t="s">
        <v>21</v>
      </c>
      <c r="J13" s="238" t="s">
        <v>458</v>
      </c>
    </row>
    <row r="14" spans="3:10" x14ac:dyDescent="0.25">
      <c r="C14" s="200" t="s">
        <v>12</v>
      </c>
      <c r="D14" s="204" t="s">
        <v>20</v>
      </c>
      <c r="E14" s="204" t="s">
        <v>20</v>
      </c>
      <c r="F14" s="203" t="s">
        <v>24</v>
      </c>
      <c r="G14" s="203" t="s">
        <v>24</v>
      </c>
      <c r="H14" s="202" t="s">
        <v>26</v>
      </c>
      <c r="I14" s="201" t="s">
        <v>21</v>
      </c>
      <c r="J14" s="202" t="s">
        <v>22</v>
      </c>
    </row>
    <row r="15" spans="3:10" ht="22.5" x14ac:dyDescent="0.25">
      <c r="C15" s="200" t="s">
        <v>13</v>
      </c>
      <c r="D15" s="204" t="s">
        <v>20</v>
      </c>
      <c r="E15" s="204" t="s">
        <v>20</v>
      </c>
      <c r="F15" s="203" t="s">
        <v>24</v>
      </c>
      <c r="G15" s="202" t="s">
        <v>25</v>
      </c>
      <c r="H15" s="202" t="s">
        <v>26</v>
      </c>
      <c r="I15" s="202" t="s">
        <v>22</v>
      </c>
      <c r="J15" s="238" t="s">
        <v>458</v>
      </c>
    </row>
    <row r="16" spans="3:10" ht="22.5" x14ac:dyDescent="0.25">
      <c r="C16" s="200" t="s">
        <v>14</v>
      </c>
      <c r="D16" s="202" t="s">
        <v>22</v>
      </c>
      <c r="E16" s="203" t="s">
        <v>24</v>
      </c>
      <c r="F16" s="203" t="s">
        <v>24</v>
      </c>
      <c r="G16" s="204" t="s">
        <v>20</v>
      </c>
      <c r="H16" s="203" t="s">
        <v>24</v>
      </c>
      <c r="I16" s="203" t="s">
        <v>24</v>
      </c>
      <c r="J16" s="238" t="s">
        <v>458</v>
      </c>
    </row>
    <row r="17" spans="3:10" ht="22.5" x14ac:dyDescent="0.25">
      <c r="C17" s="200" t="s">
        <v>15</v>
      </c>
      <c r="D17" s="204" t="s">
        <v>20</v>
      </c>
      <c r="E17" s="203" t="s">
        <v>24</v>
      </c>
      <c r="F17" s="203" t="s">
        <v>24</v>
      </c>
      <c r="G17" s="204" t="s">
        <v>20</v>
      </c>
      <c r="H17" s="204" t="s">
        <v>20</v>
      </c>
      <c r="I17" s="204" t="s">
        <v>20</v>
      </c>
      <c r="J17" s="238" t="s">
        <v>458</v>
      </c>
    </row>
    <row r="18" spans="3:10" x14ac:dyDescent="0.25">
      <c r="C18" s="200" t="s">
        <v>16</v>
      </c>
      <c r="D18" s="204" t="s">
        <v>20</v>
      </c>
      <c r="E18" s="204" t="s">
        <v>20</v>
      </c>
      <c r="F18" s="204" t="s">
        <v>20</v>
      </c>
      <c r="G18" s="204" t="s">
        <v>20</v>
      </c>
      <c r="H18" s="204" t="s">
        <v>20</v>
      </c>
      <c r="I18" s="204" t="s">
        <v>20</v>
      </c>
      <c r="J18" s="204" t="s">
        <v>20</v>
      </c>
    </row>
    <row r="19" spans="3:10" x14ac:dyDescent="0.25">
      <c r="C19" s="200" t="s">
        <v>17</v>
      </c>
      <c r="D19" s="204" t="s">
        <v>20</v>
      </c>
      <c r="E19" s="204" t="s">
        <v>20</v>
      </c>
      <c r="F19" s="204" t="s">
        <v>20</v>
      </c>
      <c r="G19" s="204" t="s">
        <v>20</v>
      </c>
      <c r="H19" s="204" t="s">
        <v>20</v>
      </c>
      <c r="I19" s="204" t="s">
        <v>20</v>
      </c>
      <c r="J19" s="204" t="s">
        <v>20</v>
      </c>
    </row>
    <row r="20" spans="3:10" ht="16.5" thickBot="1" x14ac:dyDescent="0.3">
      <c r="C20" s="205" t="s">
        <v>18</v>
      </c>
      <c r="D20" s="206" t="s">
        <v>20</v>
      </c>
      <c r="E20" s="206" t="s">
        <v>20</v>
      </c>
      <c r="F20" s="206" t="s">
        <v>20</v>
      </c>
      <c r="G20" s="206" t="s">
        <v>20</v>
      </c>
      <c r="H20" s="206" t="s">
        <v>20</v>
      </c>
      <c r="I20" s="206" t="s">
        <v>20</v>
      </c>
      <c r="J20" s="206" t="s">
        <v>20</v>
      </c>
    </row>
    <row r="21" spans="3:10" s="13" customFormat="1" x14ac:dyDescent="0.25">
      <c r="C21" s="14"/>
      <c r="D21" s="15"/>
      <c r="E21" s="15"/>
      <c r="F21" s="15"/>
      <c r="G21" s="15"/>
      <c r="H21" s="15"/>
      <c r="I21" s="15"/>
    </row>
  </sheetData>
  <mergeCells count="3">
    <mergeCell ref="D3:J3"/>
    <mergeCell ref="C3:C4"/>
    <mergeCell ref="C2:J2"/>
  </mergeCells>
  <printOptions horizontalCentered="1" verticalCentered="1"/>
  <pageMargins left="0.23622047244094491" right="0.23622047244094491" top="0.74803149606299213" bottom="0.74803149606299213" header="0.31496062992125984" footer="0.31496062992125984"/>
  <pageSetup paperSize="9" scale="8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I29"/>
  <sheetViews>
    <sheetView topLeftCell="B1" zoomScaleNormal="100" workbookViewId="0">
      <selection activeCell="L7" sqref="L7"/>
    </sheetView>
  </sheetViews>
  <sheetFormatPr baseColWidth="10" defaultRowHeight="15" x14ac:dyDescent="0.25"/>
  <cols>
    <col min="3" max="3" width="1.7109375" customWidth="1"/>
    <col min="4" max="5" width="20.7109375" customWidth="1"/>
    <col min="6" max="6" width="25.7109375" customWidth="1"/>
    <col min="7" max="9" width="20.7109375" customWidth="1"/>
    <col min="10" max="10" width="1.7109375" customWidth="1"/>
  </cols>
  <sheetData>
    <row r="1" spans="4:9" ht="15.75" thickBot="1" x14ac:dyDescent="0.3"/>
    <row r="2" spans="4:9" s="2" customFormat="1" ht="16.5" customHeight="1" thickBot="1" x14ac:dyDescent="0.3">
      <c r="D2" s="428" t="s">
        <v>90</v>
      </c>
      <c r="E2" s="429"/>
      <c r="F2" s="429"/>
      <c r="G2" s="429"/>
      <c r="H2" s="429"/>
      <c r="I2" s="430"/>
    </row>
    <row r="3" spans="4:9" s="2" customFormat="1" ht="16.5" customHeight="1" x14ac:dyDescent="0.25">
      <c r="D3" s="433" t="s">
        <v>506</v>
      </c>
      <c r="E3" s="434"/>
      <c r="F3" s="434"/>
      <c r="G3" s="434"/>
      <c r="H3" s="434"/>
      <c r="I3" s="435"/>
    </row>
    <row r="4" spans="4:9" s="2" customFormat="1" ht="16.5" customHeight="1" x14ac:dyDescent="0.25">
      <c r="D4" s="436"/>
      <c r="E4" s="437"/>
      <c r="F4" s="437"/>
      <c r="G4" s="437"/>
      <c r="H4" s="437"/>
      <c r="I4" s="438"/>
    </row>
    <row r="5" spans="4:9" s="2" customFormat="1" ht="16.5" customHeight="1" thickBot="1" x14ac:dyDescent="0.3">
      <c r="D5" s="439"/>
      <c r="E5" s="440"/>
      <c r="F5" s="440"/>
      <c r="G5" s="440"/>
      <c r="H5" s="440"/>
      <c r="I5" s="441"/>
    </row>
    <row r="6" spans="4:9" s="2" customFormat="1" ht="16.5" thickBot="1" x14ac:dyDescent="0.3">
      <c r="D6" s="459" t="s">
        <v>104</v>
      </c>
      <c r="E6" s="460"/>
      <c r="F6" s="454" t="s">
        <v>29</v>
      </c>
      <c r="G6" s="455"/>
      <c r="H6" s="455"/>
      <c r="I6" s="456"/>
    </row>
    <row r="7" spans="4:9" s="2" customFormat="1" ht="15.75" customHeight="1" x14ac:dyDescent="0.25">
      <c r="D7" s="256" t="s">
        <v>10</v>
      </c>
      <c r="E7" s="257" t="s">
        <v>91</v>
      </c>
      <c r="F7" s="258" t="s">
        <v>48</v>
      </c>
      <c r="G7" s="259" t="s">
        <v>30</v>
      </c>
      <c r="H7" s="259" t="s">
        <v>49</v>
      </c>
      <c r="I7" s="257" t="s">
        <v>39</v>
      </c>
    </row>
    <row r="8" spans="4:9" s="2" customFormat="1" ht="15.75" customHeight="1" x14ac:dyDescent="0.25">
      <c r="D8" s="260" t="s">
        <v>64</v>
      </c>
      <c r="E8" s="261" t="s">
        <v>57</v>
      </c>
      <c r="F8" s="262" t="s">
        <v>31</v>
      </c>
      <c r="G8" s="263" t="s">
        <v>53</v>
      </c>
      <c r="H8" s="263" t="s">
        <v>87</v>
      </c>
      <c r="I8" s="261" t="s">
        <v>79</v>
      </c>
    </row>
    <row r="9" spans="4:9" s="2" customFormat="1" ht="15.75" customHeight="1" x14ac:dyDescent="0.25">
      <c r="D9" s="260" t="s">
        <v>37</v>
      </c>
      <c r="E9" s="261" t="s">
        <v>54</v>
      </c>
      <c r="F9" s="262" t="s">
        <v>52</v>
      </c>
      <c r="G9" s="263" t="s">
        <v>56</v>
      </c>
      <c r="H9" s="263" t="s">
        <v>50</v>
      </c>
      <c r="I9" s="264"/>
    </row>
    <row r="10" spans="4:9" s="2" customFormat="1" ht="15.75" customHeight="1" thickBot="1" x14ac:dyDescent="0.3">
      <c r="D10" s="260" t="s">
        <v>44</v>
      </c>
      <c r="E10" s="261" t="s">
        <v>108</v>
      </c>
      <c r="F10" s="265" t="s">
        <v>46</v>
      </c>
      <c r="G10" s="266" t="s">
        <v>51</v>
      </c>
      <c r="H10" s="266" t="s">
        <v>70</v>
      </c>
      <c r="I10" s="267"/>
    </row>
    <row r="11" spans="4:9" s="2" customFormat="1" ht="15.75" customHeight="1" thickBot="1" x14ac:dyDescent="0.3">
      <c r="D11" s="260" t="s">
        <v>105</v>
      </c>
      <c r="E11" s="261" t="s">
        <v>61</v>
      </c>
      <c r="F11" s="454" t="s">
        <v>111</v>
      </c>
      <c r="G11" s="455"/>
      <c r="H11" s="455"/>
      <c r="I11" s="456"/>
    </row>
    <row r="12" spans="4:9" s="2" customFormat="1" ht="15.75" customHeight="1" x14ac:dyDescent="0.25">
      <c r="D12" s="260" t="s">
        <v>106</v>
      </c>
      <c r="E12" s="261" t="s">
        <v>68</v>
      </c>
      <c r="F12" s="268" t="s">
        <v>34</v>
      </c>
      <c r="G12" s="620" t="s">
        <v>67</v>
      </c>
      <c r="H12" s="620" t="s">
        <v>32</v>
      </c>
      <c r="I12" s="621" t="s">
        <v>72</v>
      </c>
    </row>
    <row r="13" spans="4:9" s="2" customFormat="1" ht="15.75" customHeight="1" x14ac:dyDescent="0.25">
      <c r="D13" s="260" t="s">
        <v>107</v>
      </c>
      <c r="E13" s="261" t="s">
        <v>62</v>
      </c>
      <c r="F13" s="262" t="s">
        <v>47</v>
      </c>
      <c r="G13" s="263" t="s">
        <v>40</v>
      </c>
      <c r="H13" s="263" t="s">
        <v>88</v>
      </c>
      <c r="I13" s="264"/>
    </row>
    <row r="14" spans="4:9" s="2" customFormat="1" ht="15.75" customHeight="1" x14ac:dyDescent="0.25">
      <c r="D14" s="260" t="s">
        <v>55</v>
      </c>
      <c r="E14" s="261" t="s">
        <v>76</v>
      </c>
      <c r="F14" s="262" t="s">
        <v>71</v>
      </c>
      <c r="G14" s="263" t="s">
        <v>41</v>
      </c>
      <c r="H14" s="461" t="s">
        <v>35</v>
      </c>
      <c r="I14" s="462"/>
    </row>
    <row r="15" spans="4:9" s="2" customFormat="1" ht="15.75" customHeight="1" thickBot="1" x14ac:dyDescent="0.3">
      <c r="D15" s="260" t="s">
        <v>428</v>
      </c>
      <c r="E15" s="261" t="s">
        <v>84</v>
      </c>
      <c r="F15" s="265" t="s">
        <v>83</v>
      </c>
      <c r="G15" s="266" t="s">
        <v>42</v>
      </c>
      <c r="H15" s="431" t="s">
        <v>59</v>
      </c>
      <c r="I15" s="432"/>
    </row>
    <row r="16" spans="4:9" s="2" customFormat="1" ht="15.75" customHeight="1" thickBot="1" x14ac:dyDescent="0.3">
      <c r="D16" s="260" t="s">
        <v>427</v>
      </c>
      <c r="E16" s="261" t="s">
        <v>77</v>
      </c>
      <c r="F16" s="457" t="s">
        <v>112</v>
      </c>
      <c r="G16" s="458"/>
      <c r="H16" s="157" t="s">
        <v>103</v>
      </c>
      <c r="I16" s="157" t="s">
        <v>110</v>
      </c>
    </row>
    <row r="17" spans="4:9" s="2" customFormat="1" ht="15.75" customHeight="1" x14ac:dyDescent="0.25">
      <c r="D17" s="260" t="s">
        <v>36</v>
      </c>
      <c r="E17" s="261" t="s">
        <v>85</v>
      </c>
      <c r="F17" s="268" t="s">
        <v>33</v>
      </c>
      <c r="G17" s="269" t="s">
        <v>82</v>
      </c>
      <c r="H17" s="270" t="s">
        <v>43</v>
      </c>
      <c r="I17" s="271" t="s">
        <v>63</v>
      </c>
    </row>
    <row r="18" spans="4:9" s="2" customFormat="1" ht="15.75" customHeight="1" x14ac:dyDescent="0.25">
      <c r="D18" s="260" t="s">
        <v>80</v>
      </c>
      <c r="E18" s="261" t="s">
        <v>69</v>
      </c>
      <c r="F18" s="262" t="s">
        <v>45</v>
      </c>
      <c r="G18" s="272" t="s">
        <v>65</v>
      </c>
      <c r="H18" s="273" t="s">
        <v>74</v>
      </c>
      <c r="I18" s="274" t="s">
        <v>66</v>
      </c>
    </row>
    <row r="19" spans="4:9" s="2" customFormat="1" ht="15.75" customHeight="1" x14ac:dyDescent="0.25">
      <c r="D19" s="260" t="s">
        <v>58</v>
      </c>
      <c r="E19" s="261" t="s">
        <v>75</v>
      </c>
      <c r="F19" s="262" t="s">
        <v>78</v>
      </c>
      <c r="G19" s="272" t="s">
        <v>113</v>
      </c>
      <c r="H19" s="273" t="s">
        <v>89</v>
      </c>
      <c r="I19" s="274" t="s">
        <v>109</v>
      </c>
    </row>
    <row r="20" spans="4:9" s="2" customFormat="1" ht="15.75" customHeight="1" thickBot="1" x14ac:dyDescent="0.3">
      <c r="D20" s="275" t="s">
        <v>60</v>
      </c>
      <c r="E20" s="276" t="s">
        <v>73</v>
      </c>
      <c r="F20" s="262" t="s">
        <v>499</v>
      </c>
      <c r="G20" s="277"/>
      <c r="H20" s="278" t="s">
        <v>81</v>
      </c>
      <c r="I20" s="279" t="s">
        <v>38</v>
      </c>
    </row>
    <row r="21" spans="4:9" s="2" customFormat="1" ht="30" customHeight="1" thickBot="1" x14ac:dyDescent="0.3">
      <c r="D21" s="442" t="s">
        <v>86</v>
      </c>
      <c r="E21" s="443"/>
      <c r="F21" s="443"/>
      <c r="G21" s="443"/>
      <c r="H21" s="443"/>
      <c r="I21" s="444"/>
    </row>
    <row r="22" spans="4:9" s="2" customFormat="1" ht="15.75" customHeight="1" x14ac:dyDescent="0.25">
      <c r="D22" s="445" t="s">
        <v>160</v>
      </c>
      <c r="E22" s="446"/>
      <c r="F22" s="446"/>
      <c r="G22" s="446"/>
      <c r="H22" s="446"/>
      <c r="I22" s="447"/>
    </row>
    <row r="23" spans="4:9" s="2" customFormat="1" ht="15.75" customHeight="1" x14ac:dyDescent="0.25">
      <c r="D23" s="448"/>
      <c r="E23" s="449"/>
      <c r="F23" s="449"/>
      <c r="G23" s="449"/>
      <c r="H23" s="449"/>
      <c r="I23" s="450"/>
    </row>
    <row r="24" spans="4:9" s="2" customFormat="1" ht="15.75" customHeight="1" x14ac:dyDescent="0.25">
      <c r="D24" s="448"/>
      <c r="E24" s="449"/>
      <c r="F24" s="449"/>
      <c r="G24" s="449"/>
      <c r="H24" s="449"/>
      <c r="I24" s="450"/>
    </row>
    <row r="25" spans="4:9" s="2" customFormat="1" ht="15.75" x14ac:dyDescent="0.25">
      <c r="D25" s="448"/>
      <c r="E25" s="449"/>
      <c r="F25" s="449"/>
      <c r="G25" s="449"/>
      <c r="H25" s="449"/>
      <c r="I25" s="450"/>
    </row>
    <row r="26" spans="4:9" s="2" customFormat="1" ht="15.75" x14ac:dyDescent="0.25">
      <c r="D26" s="448"/>
      <c r="E26" s="449"/>
      <c r="F26" s="449"/>
      <c r="G26" s="449"/>
      <c r="H26" s="449"/>
      <c r="I26" s="450"/>
    </row>
    <row r="27" spans="4:9" s="2" customFormat="1" ht="15.75" x14ac:dyDescent="0.25">
      <c r="D27" s="448"/>
      <c r="E27" s="449"/>
      <c r="F27" s="449"/>
      <c r="G27" s="449"/>
      <c r="H27" s="449"/>
      <c r="I27" s="450"/>
    </row>
    <row r="28" spans="4:9" s="2" customFormat="1" ht="16.5" thickBot="1" x14ac:dyDescent="0.3">
      <c r="D28" s="451"/>
      <c r="E28" s="452"/>
      <c r="F28" s="452"/>
      <c r="G28" s="452"/>
      <c r="H28" s="452"/>
      <c r="I28" s="453"/>
    </row>
    <row r="29" spans="4:9" s="13" customFormat="1" ht="15.75" x14ac:dyDescent="0.25">
      <c r="D29" s="16"/>
      <c r="E29" s="16"/>
      <c r="F29" s="16"/>
      <c r="G29" s="16"/>
      <c r="H29" s="16"/>
      <c r="I29" s="16"/>
    </row>
  </sheetData>
  <mergeCells count="10">
    <mergeCell ref="D2:I2"/>
    <mergeCell ref="H15:I15"/>
    <mergeCell ref="D3:I5"/>
    <mergeCell ref="D21:I21"/>
    <mergeCell ref="D22:I28"/>
    <mergeCell ref="F11:I11"/>
    <mergeCell ref="F6:I6"/>
    <mergeCell ref="F16:G16"/>
    <mergeCell ref="D6:E6"/>
    <mergeCell ref="H14:I14"/>
  </mergeCells>
  <printOptions horizontalCentered="1" verticalCentered="1"/>
  <pageMargins left="0.23622047244094491" right="0.23622047244094491" top="0.74803149606299213" bottom="0.74803149606299213" header="0.31496062992125984" footer="0.31496062992125984"/>
  <pageSetup paperSize="9"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G18"/>
  <sheetViews>
    <sheetView zoomScaleNormal="100" workbookViewId="0">
      <selection activeCell="J8" sqref="J8"/>
    </sheetView>
  </sheetViews>
  <sheetFormatPr baseColWidth="10" defaultRowHeight="15" x14ac:dyDescent="0.25"/>
  <cols>
    <col min="4" max="4" width="1.7109375" customWidth="1"/>
    <col min="5" max="5" width="23.42578125" customWidth="1"/>
    <col min="6" max="6" width="47.28515625" bestFit="1" customWidth="1"/>
    <col min="7" max="7" width="50.7109375" customWidth="1"/>
    <col min="8" max="8" width="1.7109375" customWidth="1"/>
  </cols>
  <sheetData>
    <row r="1" spans="5:7" ht="15.75" thickBot="1" x14ac:dyDescent="0.3"/>
    <row r="2" spans="5:7" ht="16.5" thickBot="1" x14ac:dyDescent="0.3">
      <c r="E2" s="428" t="s">
        <v>277</v>
      </c>
      <c r="F2" s="429"/>
      <c r="G2" s="429"/>
    </row>
    <row r="3" spans="5:7" ht="16.5" thickBot="1" x14ac:dyDescent="0.3">
      <c r="E3" s="239" t="s">
        <v>119</v>
      </c>
      <c r="F3" s="240" t="s">
        <v>276</v>
      </c>
      <c r="G3" s="241" t="s">
        <v>118</v>
      </c>
    </row>
    <row r="4" spans="5:7" ht="63" x14ac:dyDescent="0.25">
      <c r="E4" s="242" t="s">
        <v>120</v>
      </c>
      <c r="F4" s="243" t="s">
        <v>141</v>
      </c>
      <c r="G4" s="244" t="s">
        <v>124</v>
      </c>
    </row>
    <row r="5" spans="5:7" ht="31.5" x14ac:dyDescent="0.25">
      <c r="E5" s="245" t="s">
        <v>121</v>
      </c>
      <c r="F5" s="255" t="s">
        <v>122</v>
      </c>
      <c r="G5" s="246" t="s">
        <v>123</v>
      </c>
    </row>
    <row r="6" spans="5:7" ht="15.75" x14ac:dyDescent="0.25">
      <c r="E6" s="247" t="s">
        <v>143</v>
      </c>
      <c r="F6" s="248" t="s">
        <v>139</v>
      </c>
      <c r="G6" s="246" t="s">
        <v>136</v>
      </c>
    </row>
    <row r="7" spans="5:7" ht="15.75" x14ac:dyDescent="0.25">
      <c r="E7" s="247" t="s">
        <v>144</v>
      </c>
      <c r="F7" s="248" t="s">
        <v>137</v>
      </c>
      <c r="G7" s="246" t="s">
        <v>138</v>
      </c>
    </row>
    <row r="8" spans="5:7" ht="94.5" x14ac:dyDescent="0.25">
      <c r="E8" s="247" t="s">
        <v>145</v>
      </c>
      <c r="F8" s="248" t="s">
        <v>139</v>
      </c>
      <c r="G8" s="246" t="s">
        <v>470</v>
      </c>
    </row>
    <row r="9" spans="5:7" ht="15.75" x14ac:dyDescent="0.25">
      <c r="E9" s="247" t="s">
        <v>125</v>
      </c>
      <c r="F9" s="248" t="s">
        <v>140</v>
      </c>
      <c r="G9" s="246" t="s">
        <v>142</v>
      </c>
    </row>
    <row r="10" spans="5:7" ht="15.75" x14ac:dyDescent="0.25">
      <c r="E10" s="247" t="s">
        <v>146</v>
      </c>
      <c r="F10" s="248" t="s">
        <v>147</v>
      </c>
      <c r="G10" s="246" t="s">
        <v>148</v>
      </c>
    </row>
    <row r="11" spans="5:7" ht="31.5" x14ac:dyDescent="0.25">
      <c r="E11" s="247" t="s">
        <v>126</v>
      </c>
      <c r="F11" s="249" t="s">
        <v>149</v>
      </c>
      <c r="G11" s="250" t="s">
        <v>150</v>
      </c>
    </row>
    <row r="12" spans="5:7" ht="15.75" x14ac:dyDescent="0.25">
      <c r="E12" s="247" t="s">
        <v>127</v>
      </c>
      <c r="F12" s="248" t="s">
        <v>151</v>
      </c>
      <c r="G12" s="250" t="s">
        <v>152</v>
      </c>
    </row>
    <row r="13" spans="5:7" ht="31.5" x14ac:dyDescent="0.25">
      <c r="E13" s="245" t="s">
        <v>128</v>
      </c>
      <c r="F13" s="251" t="s">
        <v>134</v>
      </c>
      <c r="G13" s="246" t="s">
        <v>135</v>
      </c>
    </row>
    <row r="14" spans="5:7" ht="15.75" x14ac:dyDescent="0.25">
      <c r="E14" s="247" t="s">
        <v>129</v>
      </c>
      <c r="F14" s="248" t="s">
        <v>153</v>
      </c>
      <c r="G14" s="246" t="s">
        <v>154</v>
      </c>
    </row>
    <row r="15" spans="5:7" ht="15.75" x14ac:dyDescent="0.25">
      <c r="E15" s="247" t="s">
        <v>130</v>
      </c>
      <c r="F15" s="248" t="s">
        <v>155</v>
      </c>
      <c r="G15" s="246" t="s">
        <v>498</v>
      </c>
    </row>
    <row r="16" spans="5:7" ht="15.75" x14ac:dyDescent="0.25">
      <c r="E16" s="247" t="s">
        <v>131</v>
      </c>
      <c r="F16" s="248" t="s">
        <v>156</v>
      </c>
      <c r="G16" s="246" t="s">
        <v>157</v>
      </c>
    </row>
    <row r="17" spans="5:7" ht="15.75" x14ac:dyDescent="0.25">
      <c r="E17" s="247" t="s">
        <v>132</v>
      </c>
      <c r="F17" s="248" t="s">
        <v>137</v>
      </c>
      <c r="G17" s="246" t="s">
        <v>158</v>
      </c>
    </row>
    <row r="18" spans="5:7" ht="16.5" thickBot="1" x14ac:dyDescent="0.3">
      <c r="E18" s="252" t="s">
        <v>133</v>
      </c>
      <c r="F18" s="253" t="s">
        <v>139</v>
      </c>
      <c r="G18" s="254" t="s">
        <v>159</v>
      </c>
    </row>
  </sheetData>
  <mergeCells count="1">
    <mergeCell ref="E2:G2"/>
  </mergeCells>
  <printOptions horizontalCentered="1" verticalCentered="1"/>
  <pageMargins left="0.23622047244094491" right="0.23622047244094491" top="0.74803149606299213" bottom="0.74803149606299213" header="0.31496062992125984" footer="0.31496062992125984"/>
  <pageSetup paperSize="9"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43"/>
  <sheetViews>
    <sheetView zoomScaleNormal="100" workbookViewId="0">
      <selection activeCell="C2" sqref="C2"/>
    </sheetView>
  </sheetViews>
  <sheetFormatPr baseColWidth="10" defaultRowHeight="15" x14ac:dyDescent="0.25"/>
  <cols>
    <col min="5" max="5" width="1.7109375" customWidth="1"/>
    <col min="6" max="6" width="13.42578125" customWidth="1"/>
    <col min="7" max="7" width="47.42578125" customWidth="1"/>
    <col min="8" max="8" width="14.5703125" bestFit="1" customWidth="1"/>
    <col min="9" max="9" width="14.5703125" customWidth="1"/>
    <col min="10" max="10" width="15.5703125" customWidth="1"/>
    <col min="11" max="11" width="1.7109375" customWidth="1"/>
  </cols>
  <sheetData>
    <row r="1" spans="6:10" ht="15.75" thickBot="1" x14ac:dyDescent="0.3"/>
    <row r="2" spans="6:10" ht="15.75" thickBot="1" x14ac:dyDescent="0.3">
      <c r="F2" s="478" t="s">
        <v>243</v>
      </c>
      <c r="G2" s="479"/>
      <c r="H2" s="479"/>
      <c r="I2" s="479"/>
      <c r="J2" s="480"/>
    </row>
    <row r="3" spans="6:10" ht="15.75" thickBot="1" x14ac:dyDescent="0.3">
      <c r="F3" s="41" t="s">
        <v>187</v>
      </c>
      <c r="G3" s="40" t="s">
        <v>214</v>
      </c>
      <c r="H3" s="44" t="s">
        <v>215</v>
      </c>
      <c r="I3" s="42" t="s">
        <v>240</v>
      </c>
      <c r="J3" s="43" t="s">
        <v>241</v>
      </c>
    </row>
    <row r="4" spans="6:10" x14ac:dyDescent="0.25">
      <c r="F4" s="466" t="s">
        <v>238</v>
      </c>
      <c r="G4" s="28" t="s">
        <v>229</v>
      </c>
      <c r="H4" s="31" t="s">
        <v>19</v>
      </c>
      <c r="I4" s="38" t="s">
        <v>232</v>
      </c>
      <c r="J4" s="493" t="s">
        <v>237</v>
      </c>
    </row>
    <row r="5" spans="6:10" x14ac:dyDescent="0.25">
      <c r="F5" s="467"/>
      <c r="G5" s="29" t="s">
        <v>230</v>
      </c>
      <c r="H5" s="32" t="s">
        <v>19</v>
      </c>
      <c r="I5" s="49" t="s">
        <v>232</v>
      </c>
      <c r="J5" s="494"/>
    </row>
    <row r="6" spans="6:10" x14ac:dyDescent="0.25">
      <c r="F6" s="468"/>
      <c r="G6" s="29" t="s">
        <v>234</v>
      </c>
      <c r="H6" s="491" t="s">
        <v>236</v>
      </c>
      <c r="I6" s="490" t="s">
        <v>233</v>
      </c>
      <c r="J6" s="293"/>
    </row>
    <row r="7" spans="6:10" ht="15.75" thickBot="1" x14ac:dyDescent="0.3">
      <c r="F7" s="51" t="s">
        <v>239</v>
      </c>
      <c r="G7" s="52" t="s">
        <v>235</v>
      </c>
      <c r="H7" s="492"/>
      <c r="I7" s="352"/>
      <c r="J7" s="36" t="s">
        <v>242</v>
      </c>
    </row>
    <row r="8" spans="6:10" x14ac:dyDescent="0.25">
      <c r="F8" s="463" t="s">
        <v>279</v>
      </c>
      <c r="G8" s="464"/>
      <c r="H8" s="464"/>
      <c r="I8" s="464"/>
      <c r="J8" s="465"/>
    </row>
    <row r="9" spans="6:10" ht="15.75" thickBot="1" x14ac:dyDescent="0.3">
      <c r="F9" s="487" t="s">
        <v>245</v>
      </c>
      <c r="G9" s="488"/>
      <c r="H9" s="488"/>
      <c r="I9" s="488"/>
      <c r="J9" s="489"/>
    </row>
    <row r="10" spans="6:10" ht="15.75" thickBot="1" x14ac:dyDescent="0.3">
      <c r="F10" s="478" t="s">
        <v>278</v>
      </c>
      <c r="G10" s="479"/>
      <c r="H10" s="479"/>
      <c r="I10" s="479"/>
      <c r="J10" s="480"/>
    </row>
    <row r="11" spans="6:10" ht="15.75" thickBot="1" x14ac:dyDescent="0.3">
      <c r="F11" s="41" t="s">
        <v>187</v>
      </c>
      <c r="G11" s="40" t="s">
        <v>214</v>
      </c>
      <c r="H11" s="44" t="s">
        <v>215</v>
      </c>
      <c r="I11" s="42" t="s">
        <v>240</v>
      </c>
      <c r="J11" s="43" t="s">
        <v>241</v>
      </c>
    </row>
    <row r="12" spans="6:10" ht="15" customHeight="1" x14ac:dyDescent="0.25">
      <c r="F12" s="466" t="s">
        <v>238</v>
      </c>
      <c r="G12" s="56" t="s">
        <v>229</v>
      </c>
      <c r="H12" s="31" t="s">
        <v>19</v>
      </c>
      <c r="I12" s="38" t="s">
        <v>282</v>
      </c>
      <c r="J12" s="493" t="s">
        <v>237</v>
      </c>
    </row>
    <row r="13" spans="6:10" x14ac:dyDescent="0.25">
      <c r="F13" s="467"/>
      <c r="G13" s="57" t="s">
        <v>230</v>
      </c>
      <c r="H13" s="32" t="s">
        <v>19</v>
      </c>
      <c r="I13" s="49" t="s">
        <v>282</v>
      </c>
      <c r="J13" s="494"/>
    </row>
    <row r="14" spans="6:10" x14ac:dyDescent="0.25">
      <c r="F14" s="467"/>
      <c r="G14" s="57" t="s">
        <v>234</v>
      </c>
      <c r="H14" s="491" t="s">
        <v>284</v>
      </c>
      <c r="I14" s="49" t="s">
        <v>282</v>
      </c>
      <c r="J14" s="293"/>
    </row>
    <row r="15" spans="6:10" x14ac:dyDescent="0.25">
      <c r="F15" s="468"/>
      <c r="G15" s="57" t="s">
        <v>283</v>
      </c>
      <c r="H15" s="495"/>
      <c r="I15" s="58" t="s">
        <v>282</v>
      </c>
      <c r="J15" s="55" t="s">
        <v>242</v>
      </c>
    </row>
    <row r="16" spans="6:10" ht="30.75" thickBot="1" x14ac:dyDescent="0.3">
      <c r="F16" s="24" t="s">
        <v>239</v>
      </c>
      <c r="G16" s="158" t="s">
        <v>285</v>
      </c>
      <c r="H16" s="35" t="s">
        <v>231</v>
      </c>
      <c r="I16" s="33" t="s">
        <v>282</v>
      </c>
      <c r="J16" s="36" t="s">
        <v>242</v>
      </c>
    </row>
    <row r="17" spans="6:10" x14ac:dyDescent="0.25">
      <c r="F17" s="463" t="s">
        <v>280</v>
      </c>
      <c r="G17" s="464"/>
      <c r="H17" s="464"/>
      <c r="I17" s="464"/>
      <c r="J17" s="465"/>
    </row>
    <row r="18" spans="6:10" ht="15.75" thickBot="1" x14ac:dyDescent="0.3">
      <c r="F18" s="487" t="s">
        <v>281</v>
      </c>
      <c r="G18" s="488"/>
      <c r="H18" s="488"/>
      <c r="I18" s="488"/>
      <c r="J18" s="489"/>
    </row>
    <row r="19" spans="6:10" ht="15.75" thickBot="1" x14ac:dyDescent="0.3">
      <c r="F19" s="478" t="s">
        <v>286</v>
      </c>
      <c r="G19" s="479"/>
      <c r="H19" s="479"/>
      <c r="I19" s="479"/>
      <c r="J19" s="480"/>
    </row>
    <row r="20" spans="6:10" ht="15.75" thickBot="1" x14ac:dyDescent="0.3">
      <c r="F20" s="487" t="s">
        <v>288</v>
      </c>
      <c r="G20" s="488"/>
      <c r="H20" s="488"/>
      <c r="I20" s="488"/>
      <c r="J20" s="489"/>
    </row>
    <row r="21" spans="6:10" ht="15.75" thickBot="1" x14ac:dyDescent="0.3">
      <c r="F21" s="478" t="s">
        <v>289</v>
      </c>
      <c r="G21" s="479"/>
      <c r="H21" s="479"/>
      <c r="I21" s="479"/>
      <c r="J21" s="480"/>
    </row>
    <row r="22" spans="6:10" ht="15.75" thickBot="1" x14ac:dyDescent="0.3">
      <c r="F22" s="487" t="s">
        <v>287</v>
      </c>
      <c r="G22" s="488"/>
      <c r="H22" s="488"/>
      <c r="I22" s="488"/>
      <c r="J22" s="489"/>
    </row>
    <row r="23" spans="6:10" ht="15.75" thickBot="1" x14ac:dyDescent="0.3">
      <c r="F23" s="478" t="s">
        <v>290</v>
      </c>
      <c r="G23" s="479"/>
      <c r="H23" s="479"/>
      <c r="I23" s="479"/>
      <c r="J23" s="480"/>
    </row>
    <row r="24" spans="6:10" ht="15.75" customHeight="1" x14ac:dyDescent="0.25">
      <c r="F24" s="481" t="s">
        <v>291</v>
      </c>
      <c r="G24" s="482"/>
      <c r="H24" s="482"/>
      <c r="I24" s="482"/>
      <c r="J24" s="483"/>
    </row>
    <row r="25" spans="6:10" x14ac:dyDescent="0.25">
      <c r="F25" s="484"/>
      <c r="G25" s="485"/>
      <c r="H25" s="485"/>
      <c r="I25" s="485"/>
      <c r="J25" s="486"/>
    </row>
    <row r="26" spans="6:10" x14ac:dyDescent="0.25">
      <c r="F26" s="469" t="s">
        <v>293</v>
      </c>
      <c r="G26" s="470"/>
      <c r="H26" s="470"/>
      <c r="I26" s="470"/>
      <c r="J26" s="471"/>
    </row>
    <row r="27" spans="6:10" x14ac:dyDescent="0.25">
      <c r="F27" s="472" t="s">
        <v>292</v>
      </c>
      <c r="G27" s="473"/>
      <c r="H27" s="473"/>
      <c r="I27" s="473"/>
      <c r="J27" s="474"/>
    </row>
    <row r="28" spans="6:10" ht="15.75" thickBot="1" x14ac:dyDescent="0.3">
      <c r="F28" s="475" t="s">
        <v>294</v>
      </c>
      <c r="G28" s="476"/>
      <c r="H28" s="476"/>
      <c r="I28" s="476"/>
      <c r="J28" s="477"/>
    </row>
    <row r="29" spans="6:10" ht="15.75" thickBot="1" x14ac:dyDescent="0.3">
      <c r="F29" s="478" t="s">
        <v>295</v>
      </c>
      <c r="G29" s="479"/>
      <c r="H29" s="479"/>
      <c r="I29" s="479"/>
      <c r="J29" s="480"/>
    </row>
    <row r="30" spans="6:10" x14ac:dyDescent="0.25">
      <c r="F30" s="481" t="s">
        <v>439</v>
      </c>
      <c r="G30" s="482"/>
      <c r="H30" s="482"/>
      <c r="I30" s="482"/>
      <c r="J30" s="483"/>
    </row>
    <row r="31" spans="6:10" ht="15.75" thickBot="1" x14ac:dyDescent="0.3">
      <c r="F31" s="505"/>
      <c r="G31" s="506"/>
      <c r="H31" s="506"/>
      <c r="I31" s="506"/>
      <c r="J31" s="507"/>
    </row>
    <row r="32" spans="6:10" ht="15.75" thickBot="1" x14ac:dyDescent="0.3">
      <c r="F32" s="478" t="s">
        <v>478</v>
      </c>
      <c r="G32" s="479"/>
      <c r="H32" s="479"/>
      <c r="I32" s="479"/>
      <c r="J32" s="480"/>
    </row>
    <row r="33" spans="6:10" x14ac:dyDescent="0.25">
      <c r="F33" s="481" t="s">
        <v>489</v>
      </c>
      <c r="G33" s="482"/>
      <c r="H33" s="482"/>
      <c r="I33" s="482"/>
      <c r="J33" s="483"/>
    </row>
    <row r="34" spans="6:10" x14ac:dyDescent="0.25">
      <c r="F34" s="484"/>
      <c r="G34" s="485"/>
      <c r="H34" s="485"/>
      <c r="I34" s="485"/>
      <c r="J34" s="486"/>
    </row>
    <row r="35" spans="6:10" ht="15" customHeight="1" x14ac:dyDescent="0.25">
      <c r="F35" s="496" t="s">
        <v>480</v>
      </c>
      <c r="G35" s="497"/>
      <c r="H35" s="497"/>
      <c r="I35" s="497"/>
      <c r="J35" s="498"/>
    </row>
    <row r="36" spans="6:10" x14ac:dyDescent="0.25">
      <c r="F36" s="499"/>
      <c r="G36" s="500"/>
      <c r="H36" s="500"/>
      <c r="I36" s="500"/>
      <c r="J36" s="501"/>
    </row>
    <row r="37" spans="6:10" ht="15.75" thickBot="1" x14ac:dyDescent="0.3">
      <c r="F37" s="499"/>
      <c r="G37" s="500"/>
      <c r="H37" s="500"/>
      <c r="I37" s="500"/>
      <c r="J37" s="501"/>
    </row>
    <row r="38" spans="6:10" ht="15.75" thickBot="1" x14ac:dyDescent="0.3">
      <c r="F38" s="478" t="s">
        <v>490</v>
      </c>
      <c r="G38" s="479"/>
      <c r="H38" s="479"/>
      <c r="I38" s="479"/>
      <c r="J38" s="480"/>
    </row>
    <row r="39" spans="6:10" x14ac:dyDescent="0.25">
      <c r="F39" s="508" t="s">
        <v>479</v>
      </c>
      <c r="G39" s="509"/>
      <c r="H39" s="509"/>
      <c r="I39" s="509"/>
      <c r="J39" s="510"/>
    </row>
    <row r="40" spans="6:10" x14ac:dyDescent="0.25">
      <c r="F40" s="499"/>
      <c r="G40" s="500"/>
      <c r="H40" s="500"/>
      <c r="I40" s="500"/>
      <c r="J40" s="501"/>
    </row>
    <row r="41" spans="6:10" x14ac:dyDescent="0.25">
      <c r="F41" s="499" t="s">
        <v>495</v>
      </c>
      <c r="G41" s="500"/>
      <c r="H41" s="500"/>
      <c r="I41" s="500"/>
      <c r="J41" s="501"/>
    </row>
    <row r="42" spans="6:10" x14ac:dyDescent="0.25">
      <c r="F42" s="499"/>
      <c r="G42" s="500"/>
      <c r="H42" s="500"/>
      <c r="I42" s="500"/>
      <c r="J42" s="501"/>
    </row>
    <row r="43" spans="6:10" ht="15.75" thickBot="1" x14ac:dyDescent="0.3">
      <c r="F43" s="502"/>
      <c r="G43" s="503"/>
      <c r="H43" s="503"/>
      <c r="I43" s="503"/>
      <c r="J43" s="504"/>
    </row>
  </sheetData>
  <mergeCells count="30">
    <mergeCell ref="F35:J37"/>
    <mergeCell ref="F41:J43"/>
    <mergeCell ref="F30:J31"/>
    <mergeCell ref="F32:J32"/>
    <mergeCell ref="F39:J40"/>
    <mergeCell ref="F33:J34"/>
    <mergeCell ref="F38:J38"/>
    <mergeCell ref="F29:J29"/>
    <mergeCell ref="F2:J2"/>
    <mergeCell ref="F19:J19"/>
    <mergeCell ref="F18:J18"/>
    <mergeCell ref="I6:I7"/>
    <mergeCell ref="F8:J8"/>
    <mergeCell ref="F9:J9"/>
    <mergeCell ref="H6:H7"/>
    <mergeCell ref="F4:F6"/>
    <mergeCell ref="J4:J6"/>
    <mergeCell ref="F10:J10"/>
    <mergeCell ref="J12:J14"/>
    <mergeCell ref="H14:H15"/>
    <mergeCell ref="F20:J20"/>
    <mergeCell ref="F21:J21"/>
    <mergeCell ref="F22:J22"/>
    <mergeCell ref="F17:J17"/>
    <mergeCell ref="F12:F15"/>
    <mergeCell ref="F26:J26"/>
    <mergeCell ref="F27:J27"/>
    <mergeCell ref="F28:J28"/>
    <mergeCell ref="F23:J23"/>
    <mergeCell ref="F24:J25"/>
  </mergeCells>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18"/>
  <sheetViews>
    <sheetView zoomScaleNormal="100" workbookViewId="0">
      <selection activeCell="C2" sqref="C2"/>
    </sheetView>
  </sheetViews>
  <sheetFormatPr baseColWidth="10" defaultRowHeight="15" x14ac:dyDescent="0.25"/>
  <cols>
    <col min="5" max="5" width="1.7109375" customWidth="1"/>
    <col min="6" max="6" width="13.42578125" customWidth="1"/>
    <col min="7" max="7" width="47.42578125" customWidth="1"/>
    <col min="8" max="8" width="14.5703125" bestFit="1" customWidth="1"/>
    <col min="9" max="9" width="14.5703125" customWidth="1"/>
    <col min="10" max="10" width="15.5703125" customWidth="1"/>
    <col min="11" max="11" width="1.7109375" customWidth="1"/>
  </cols>
  <sheetData>
    <row r="1" spans="6:10" ht="15.75" thickBot="1" x14ac:dyDescent="0.3"/>
    <row r="2" spans="6:10" ht="15.75" thickBot="1" x14ac:dyDescent="0.3">
      <c r="F2" s="478" t="s">
        <v>244</v>
      </c>
      <c r="G2" s="479"/>
      <c r="H2" s="479"/>
      <c r="I2" s="479"/>
      <c r="J2" s="480"/>
    </row>
    <row r="3" spans="6:10" ht="15.75" thickBot="1" x14ac:dyDescent="0.3">
      <c r="F3" s="41" t="s">
        <v>187</v>
      </c>
      <c r="G3" s="40" t="s">
        <v>214</v>
      </c>
      <c r="H3" s="44" t="s">
        <v>215</v>
      </c>
      <c r="I3" s="42" t="s">
        <v>258</v>
      </c>
      <c r="J3" s="43" t="s">
        <v>241</v>
      </c>
    </row>
    <row r="4" spans="6:10" ht="15.75" thickBot="1" x14ac:dyDescent="0.3">
      <c r="F4" s="529" t="s">
        <v>465</v>
      </c>
      <c r="G4" s="530"/>
      <c r="H4" s="530"/>
      <c r="I4" s="530"/>
      <c r="J4" s="531"/>
    </row>
    <row r="5" spans="6:10" ht="15.75" thickBot="1" x14ac:dyDescent="0.3">
      <c r="F5" s="517" t="s">
        <v>250</v>
      </c>
      <c r="G5" s="518"/>
      <c r="H5" s="518"/>
      <c r="I5" s="518"/>
      <c r="J5" s="519"/>
    </row>
    <row r="6" spans="6:10" x14ac:dyDescent="0.25">
      <c r="F6" s="45" t="s">
        <v>261</v>
      </c>
      <c r="G6" s="159" t="s">
        <v>256</v>
      </c>
      <c r="H6" s="520" t="s">
        <v>251</v>
      </c>
      <c r="I6" s="38" t="s">
        <v>257</v>
      </c>
      <c r="J6" s="55" t="s">
        <v>242</v>
      </c>
    </row>
    <row r="7" spans="6:10" ht="105" x14ac:dyDescent="0.25">
      <c r="F7" s="50" t="s">
        <v>252</v>
      </c>
      <c r="G7" s="160" t="s">
        <v>466</v>
      </c>
      <c r="H7" s="521"/>
      <c r="I7" s="58" t="s">
        <v>259</v>
      </c>
      <c r="J7" s="54" t="s">
        <v>254</v>
      </c>
    </row>
    <row r="8" spans="6:10" ht="75" x14ac:dyDescent="0.25">
      <c r="F8" s="23" t="s">
        <v>253</v>
      </c>
      <c r="G8" s="161" t="s">
        <v>249</v>
      </c>
      <c r="H8" s="521"/>
      <c r="I8" s="49" t="s">
        <v>242</v>
      </c>
      <c r="J8" s="54" t="s">
        <v>255</v>
      </c>
    </row>
    <row r="9" spans="6:10" ht="30" x14ac:dyDescent="0.25">
      <c r="F9" s="21" t="s">
        <v>248</v>
      </c>
      <c r="G9" s="161" t="s">
        <v>467</v>
      </c>
      <c r="H9" s="521"/>
      <c r="I9" s="53"/>
      <c r="J9" s="55" t="s">
        <v>242</v>
      </c>
    </row>
    <row r="10" spans="6:10" x14ac:dyDescent="0.25">
      <c r="F10" s="59" t="s">
        <v>260</v>
      </c>
      <c r="G10" s="160" t="s">
        <v>262</v>
      </c>
      <c r="H10" s="521"/>
      <c r="I10" s="58" t="s">
        <v>257</v>
      </c>
      <c r="J10" s="55" t="s">
        <v>242</v>
      </c>
    </row>
    <row r="11" spans="6:10" ht="30" x14ac:dyDescent="0.25">
      <c r="F11" s="59" t="s">
        <v>263</v>
      </c>
      <c r="G11" s="160" t="s">
        <v>264</v>
      </c>
      <c r="H11" s="521"/>
      <c r="I11" s="58" t="s">
        <v>257</v>
      </c>
      <c r="J11" s="55" t="s">
        <v>242</v>
      </c>
    </row>
    <row r="12" spans="6:10" ht="60.75" thickBot="1" x14ac:dyDescent="0.3">
      <c r="F12" s="23" t="s">
        <v>247</v>
      </c>
      <c r="G12" s="160" t="s">
        <v>246</v>
      </c>
      <c r="H12" s="522"/>
      <c r="I12" s="49" t="s">
        <v>242</v>
      </c>
      <c r="J12" s="54" t="s">
        <v>242</v>
      </c>
    </row>
    <row r="13" spans="6:10" ht="15.75" thickBot="1" x14ac:dyDescent="0.3">
      <c r="F13" s="523" t="s">
        <v>265</v>
      </c>
      <c r="G13" s="524"/>
      <c r="H13" s="524"/>
      <c r="I13" s="524"/>
      <c r="J13" s="525"/>
    </row>
    <row r="14" spans="6:10" x14ac:dyDescent="0.25">
      <c r="F14" s="20" t="s">
        <v>266</v>
      </c>
      <c r="G14" s="526" t="s">
        <v>270</v>
      </c>
      <c r="H14" s="527"/>
      <c r="I14" s="527"/>
      <c r="J14" s="528"/>
    </row>
    <row r="15" spans="6:10" x14ac:dyDescent="0.25">
      <c r="F15" s="21" t="s">
        <v>267</v>
      </c>
      <c r="G15" s="511" t="s">
        <v>271</v>
      </c>
      <c r="H15" s="512"/>
      <c r="I15" s="512"/>
      <c r="J15" s="513"/>
    </row>
    <row r="16" spans="6:10" ht="45" x14ac:dyDescent="0.25">
      <c r="F16" s="21" t="s">
        <v>272</v>
      </c>
      <c r="G16" s="511" t="s">
        <v>275</v>
      </c>
      <c r="H16" s="512"/>
      <c r="I16" s="512"/>
      <c r="J16" s="513"/>
    </row>
    <row r="17" spans="6:10" x14ac:dyDescent="0.25">
      <c r="F17" s="21" t="s">
        <v>268</v>
      </c>
      <c r="G17" s="511" t="s">
        <v>273</v>
      </c>
      <c r="H17" s="512"/>
      <c r="I17" s="512"/>
      <c r="J17" s="513"/>
    </row>
    <row r="18" spans="6:10" ht="45.75" thickBot="1" x14ac:dyDescent="0.3">
      <c r="F18" s="22" t="s">
        <v>269</v>
      </c>
      <c r="G18" s="514" t="s">
        <v>274</v>
      </c>
      <c r="H18" s="515"/>
      <c r="I18" s="515"/>
      <c r="J18" s="516"/>
    </row>
  </sheetData>
  <mergeCells count="10">
    <mergeCell ref="G15:J15"/>
    <mergeCell ref="G16:J16"/>
    <mergeCell ref="G17:J17"/>
    <mergeCell ref="G18:J18"/>
    <mergeCell ref="F2:J2"/>
    <mergeCell ref="F5:J5"/>
    <mergeCell ref="H6:H12"/>
    <mergeCell ref="F13:J13"/>
    <mergeCell ref="G14:J14"/>
    <mergeCell ref="F4:J4"/>
  </mergeCells>
  <printOptions horizontalCentered="1"/>
  <pageMargins left="0.23622047244094491" right="0.23622047244094491" top="0.74803149606299213" bottom="0.74803149606299213" header="0.31496062992125984" footer="0.31496062992125984"/>
  <pageSetup paperSize="9" scale="92"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36"/>
  <sheetViews>
    <sheetView zoomScaleNormal="100" workbookViewId="0">
      <selection activeCell="C2" sqref="C2"/>
    </sheetView>
  </sheetViews>
  <sheetFormatPr baseColWidth="10" defaultRowHeight="15" x14ac:dyDescent="0.25"/>
  <cols>
    <col min="5" max="5" width="1.7109375" customWidth="1"/>
    <col min="6" max="6" width="11.85546875" customWidth="1"/>
    <col min="7" max="7" width="15.5703125" customWidth="1"/>
    <col min="8" max="8" width="13.42578125" customWidth="1"/>
    <col min="9" max="9" width="47.42578125" customWidth="1"/>
    <col min="10" max="10" width="14.5703125" bestFit="1" customWidth="1"/>
    <col min="11" max="11" width="1.7109375" customWidth="1"/>
  </cols>
  <sheetData>
    <row r="1" spans="6:10" ht="15.75" thickBot="1" x14ac:dyDescent="0.3"/>
    <row r="2" spans="6:10" ht="15.75" thickBot="1" x14ac:dyDescent="0.3">
      <c r="F2" s="478" t="s">
        <v>457</v>
      </c>
      <c r="G2" s="479"/>
      <c r="H2" s="479"/>
      <c r="I2" s="479"/>
      <c r="J2" s="480"/>
    </row>
    <row r="3" spans="6:10" x14ac:dyDescent="0.25">
      <c r="F3" s="351" t="s">
        <v>174</v>
      </c>
      <c r="G3" s="493" t="s">
        <v>173</v>
      </c>
      <c r="H3" s="466" t="s">
        <v>187</v>
      </c>
      <c r="I3" s="540" t="s">
        <v>214</v>
      </c>
      <c r="J3" s="543" t="s">
        <v>215</v>
      </c>
    </row>
    <row r="4" spans="6:10" x14ac:dyDescent="0.25">
      <c r="F4" s="352"/>
      <c r="G4" s="494"/>
      <c r="H4" s="467"/>
      <c r="I4" s="541"/>
      <c r="J4" s="492"/>
    </row>
    <row r="5" spans="6:10" x14ac:dyDescent="0.25">
      <c r="F5" s="352"/>
      <c r="G5" s="494"/>
      <c r="H5" s="467"/>
      <c r="I5" s="541"/>
      <c r="J5" s="492"/>
    </row>
    <row r="6" spans="6:10" ht="15.75" thickBot="1" x14ac:dyDescent="0.3">
      <c r="F6" s="353"/>
      <c r="G6" s="532"/>
      <c r="H6" s="539"/>
      <c r="I6" s="542"/>
      <c r="J6" s="544"/>
    </row>
    <row r="7" spans="6:10" ht="32.25" customHeight="1" x14ac:dyDescent="0.25">
      <c r="F7" s="533" t="s">
        <v>220</v>
      </c>
      <c r="G7" s="534"/>
      <c r="H7" s="17" t="s">
        <v>222</v>
      </c>
      <c r="I7" s="184" t="s">
        <v>219</v>
      </c>
      <c r="J7" s="168" t="s">
        <v>19</v>
      </c>
    </row>
    <row r="8" spans="6:10" ht="30" x14ac:dyDescent="0.25">
      <c r="F8" s="535"/>
      <c r="G8" s="536"/>
      <c r="H8" s="18" t="s">
        <v>221</v>
      </c>
      <c r="I8" s="185" t="s">
        <v>223</v>
      </c>
      <c r="J8" s="169" t="s">
        <v>19</v>
      </c>
    </row>
    <row r="9" spans="6:10" ht="45.75" thickBot="1" x14ac:dyDescent="0.3">
      <c r="F9" s="537"/>
      <c r="G9" s="538"/>
      <c r="H9" s="46" t="s">
        <v>226</v>
      </c>
      <c r="I9" s="186" t="s">
        <v>227</v>
      </c>
      <c r="J9" s="37" t="s">
        <v>228</v>
      </c>
    </row>
    <row r="10" spans="6:10" x14ac:dyDescent="0.25">
      <c r="F10" s="351" t="s">
        <v>161</v>
      </c>
      <c r="G10" s="493" t="s">
        <v>175</v>
      </c>
      <c r="H10" s="20" t="s">
        <v>188</v>
      </c>
      <c r="I10" s="162" t="s">
        <v>207</v>
      </c>
      <c r="J10" s="173" t="s">
        <v>440</v>
      </c>
    </row>
    <row r="11" spans="6:10" x14ac:dyDescent="0.25">
      <c r="F11" s="352"/>
      <c r="G11" s="494"/>
      <c r="H11" s="23" t="s">
        <v>225</v>
      </c>
      <c r="I11" s="163" t="s">
        <v>216</v>
      </c>
      <c r="J11" s="169" t="s">
        <v>19</v>
      </c>
    </row>
    <row r="12" spans="6:10" x14ac:dyDescent="0.25">
      <c r="F12" s="352"/>
      <c r="G12" s="494"/>
      <c r="H12" s="21">
        <v>10</v>
      </c>
      <c r="I12" s="164" t="s">
        <v>202</v>
      </c>
      <c r="J12" s="169" t="s">
        <v>19</v>
      </c>
    </row>
    <row r="13" spans="6:10" x14ac:dyDescent="0.25">
      <c r="F13" s="352"/>
      <c r="G13" s="494"/>
      <c r="H13" s="21" t="s">
        <v>189</v>
      </c>
      <c r="I13" s="164" t="s">
        <v>190</v>
      </c>
      <c r="J13" s="175" t="s">
        <v>440</v>
      </c>
    </row>
    <row r="14" spans="6:10" x14ac:dyDescent="0.25">
      <c r="F14" s="352"/>
      <c r="G14" s="494"/>
      <c r="H14" s="21">
        <v>22</v>
      </c>
      <c r="I14" s="164" t="s">
        <v>197</v>
      </c>
      <c r="J14" s="175" t="s">
        <v>440</v>
      </c>
    </row>
    <row r="15" spans="6:10" ht="15.75" thickBot="1" x14ac:dyDescent="0.3">
      <c r="F15" s="353"/>
      <c r="G15" s="532"/>
      <c r="H15" s="22">
        <v>23</v>
      </c>
      <c r="I15" s="165" t="s">
        <v>191</v>
      </c>
      <c r="J15" s="176" t="s">
        <v>440</v>
      </c>
    </row>
    <row r="16" spans="6:10" ht="45.75" thickBot="1" x14ac:dyDescent="0.3">
      <c r="F16" s="42" t="s">
        <v>162</v>
      </c>
      <c r="G16" s="43" t="s">
        <v>176</v>
      </c>
      <c r="H16" s="24" t="s">
        <v>217</v>
      </c>
      <c r="I16" s="166" t="s">
        <v>218</v>
      </c>
      <c r="J16" s="171" t="s">
        <v>19</v>
      </c>
    </row>
    <row r="17" spans="6:10" ht="45.75" thickBot="1" x14ac:dyDescent="0.3">
      <c r="F17" s="42" t="s">
        <v>163</v>
      </c>
      <c r="G17" s="43" t="s">
        <v>177</v>
      </c>
      <c r="H17" s="24" t="s">
        <v>192</v>
      </c>
      <c r="I17" s="166" t="s">
        <v>193</v>
      </c>
      <c r="J17" s="173" t="s">
        <v>440</v>
      </c>
    </row>
    <row r="18" spans="6:10" ht="30" customHeight="1" x14ac:dyDescent="0.25">
      <c r="F18" s="351" t="s">
        <v>164</v>
      </c>
      <c r="G18" s="493" t="s">
        <v>178</v>
      </c>
      <c r="H18" s="23" t="s">
        <v>194</v>
      </c>
      <c r="I18" s="163" t="s">
        <v>193</v>
      </c>
      <c r="J18" s="173" t="s">
        <v>440</v>
      </c>
    </row>
    <row r="19" spans="6:10" ht="15.75" thickBot="1" x14ac:dyDescent="0.3">
      <c r="F19" s="353"/>
      <c r="G19" s="532"/>
      <c r="H19" s="22">
        <v>10</v>
      </c>
      <c r="I19" s="165" t="s">
        <v>195</v>
      </c>
      <c r="J19" s="170" t="s">
        <v>19</v>
      </c>
    </row>
    <row r="20" spans="6:10" ht="15.75" thickBot="1" x14ac:dyDescent="0.3">
      <c r="F20" s="42" t="s">
        <v>165</v>
      </c>
      <c r="G20" s="43" t="s">
        <v>179</v>
      </c>
      <c r="H20" s="24">
        <v>15</v>
      </c>
      <c r="I20" s="166" t="s">
        <v>196</v>
      </c>
      <c r="J20" s="174" t="s">
        <v>440</v>
      </c>
    </row>
    <row r="21" spans="6:10" x14ac:dyDescent="0.25">
      <c r="F21" s="351" t="s">
        <v>166</v>
      </c>
      <c r="G21" s="493" t="s">
        <v>180</v>
      </c>
      <c r="H21" s="23">
        <v>13</v>
      </c>
      <c r="I21" s="163" t="s">
        <v>198</v>
      </c>
      <c r="J21" s="172" t="s">
        <v>19</v>
      </c>
    </row>
    <row r="22" spans="6:10" ht="15.75" thickBot="1" x14ac:dyDescent="0.3">
      <c r="F22" s="353"/>
      <c r="G22" s="532"/>
      <c r="H22" s="22">
        <v>14</v>
      </c>
      <c r="I22" s="165" t="s">
        <v>199</v>
      </c>
      <c r="J22" s="156" t="s">
        <v>24</v>
      </c>
    </row>
    <row r="23" spans="6:10" x14ac:dyDescent="0.25">
      <c r="F23" s="351" t="s">
        <v>167</v>
      </c>
      <c r="G23" s="493" t="s">
        <v>181</v>
      </c>
      <c r="H23" s="20" t="s">
        <v>188</v>
      </c>
      <c r="I23" s="162" t="s">
        <v>200</v>
      </c>
      <c r="J23" s="173" t="s">
        <v>440</v>
      </c>
    </row>
    <row r="24" spans="6:10" ht="30" x14ac:dyDescent="0.25">
      <c r="F24" s="352"/>
      <c r="G24" s="494"/>
      <c r="H24" s="23">
        <v>14</v>
      </c>
      <c r="I24" s="163" t="s">
        <v>224</v>
      </c>
      <c r="J24" s="169" t="s">
        <v>19</v>
      </c>
    </row>
    <row r="25" spans="6:10" x14ac:dyDescent="0.25">
      <c r="F25" s="352"/>
      <c r="G25" s="494"/>
      <c r="H25" s="21">
        <v>15</v>
      </c>
      <c r="I25" s="164" t="s">
        <v>201</v>
      </c>
      <c r="J25" s="175" t="s">
        <v>440</v>
      </c>
    </row>
    <row r="26" spans="6:10" x14ac:dyDescent="0.25">
      <c r="F26" s="352"/>
      <c r="G26" s="494"/>
      <c r="H26" s="21">
        <v>16</v>
      </c>
      <c r="I26" s="164" t="s">
        <v>208</v>
      </c>
      <c r="J26" s="175" t="s">
        <v>440</v>
      </c>
    </row>
    <row r="27" spans="6:10" ht="30.75" thickBot="1" x14ac:dyDescent="0.3">
      <c r="F27" s="353"/>
      <c r="G27" s="532"/>
      <c r="H27" s="22">
        <v>27</v>
      </c>
      <c r="I27" s="165" t="s">
        <v>204</v>
      </c>
      <c r="J27" s="177" t="s">
        <v>440</v>
      </c>
    </row>
    <row r="28" spans="6:10" ht="45" x14ac:dyDescent="0.25">
      <c r="F28" s="351" t="s">
        <v>168</v>
      </c>
      <c r="G28" s="493" t="s">
        <v>182</v>
      </c>
      <c r="H28" s="23" t="s">
        <v>217</v>
      </c>
      <c r="I28" s="163" t="s">
        <v>218</v>
      </c>
      <c r="J28" s="168" t="s">
        <v>19</v>
      </c>
    </row>
    <row r="29" spans="6:10" ht="30" x14ac:dyDescent="0.25">
      <c r="F29" s="352"/>
      <c r="G29" s="494"/>
      <c r="H29" s="23">
        <v>4</v>
      </c>
      <c r="I29" s="163" t="s">
        <v>205</v>
      </c>
      <c r="J29" s="175" t="s">
        <v>440</v>
      </c>
    </row>
    <row r="30" spans="6:10" x14ac:dyDescent="0.25">
      <c r="F30" s="352"/>
      <c r="G30" s="494"/>
      <c r="H30" s="23">
        <v>5</v>
      </c>
      <c r="I30" s="163" t="s">
        <v>206</v>
      </c>
      <c r="J30" s="175" t="s">
        <v>440</v>
      </c>
    </row>
    <row r="31" spans="6:10" ht="15.75" thickBot="1" x14ac:dyDescent="0.3">
      <c r="F31" s="353"/>
      <c r="G31" s="532"/>
      <c r="H31" s="24">
        <v>18</v>
      </c>
      <c r="I31" s="166" t="s">
        <v>209</v>
      </c>
      <c r="J31" s="176" t="s">
        <v>440</v>
      </c>
    </row>
    <row r="32" spans="6:10" ht="15.75" thickBot="1" x14ac:dyDescent="0.3">
      <c r="F32" s="42" t="s">
        <v>169</v>
      </c>
      <c r="G32" s="43" t="s">
        <v>183</v>
      </c>
      <c r="H32" s="34" t="s">
        <v>211</v>
      </c>
      <c r="I32" s="166" t="s">
        <v>210</v>
      </c>
      <c r="J32" s="174" t="s">
        <v>440</v>
      </c>
    </row>
    <row r="33" spans="6:10" ht="15.75" thickBot="1" x14ac:dyDescent="0.3">
      <c r="F33" s="42" t="s">
        <v>170</v>
      </c>
      <c r="G33" s="43" t="s">
        <v>184</v>
      </c>
      <c r="H33" s="24">
        <v>17</v>
      </c>
      <c r="I33" s="166" t="s">
        <v>212</v>
      </c>
      <c r="J33" s="179" t="s">
        <v>19</v>
      </c>
    </row>
    <row r="34" spans="6:10" ht="30" x14ac:dyDescent="0.25">
      <c r="F34" s="351" t="s">
        <v>171</v>
      </c>
      <c r="G34" s="493" t="s">
        <v>185</v>
      </c>
      <c r="H34" s="23">
        <v>9</v>
      </c>
      <c r="I34" s="163" t="s">
        <v>463</v>
      </c>
      <c r="J34" s="168" t="s">
        <v>19</v>
      </c>
    </row>
    <row r="35" spans="6:10" ht="15.75" thickBot="1" x14ac:dyDescent="0.3">
      <c r="F35" s="353"/>
      <c r="G35" s="532"/>
      <c r="H35" s="22">
        <v>15</v>
      </c>
      <c r="I35" s="165" t="s">
        <v>213</v>
      </c>
      <c r="J35" s="176" t="s">
        <v>440</v>
      </c>
    </row>
    <row r="36" spans="6:10" ht="30.75" thickBot="1" x14ac:dyDescent="0.3">
      <c r="F36" s="27" t="s">
        <v>172</v>
      </c>
      <c r="G36" s="25" t="s">
        <v>186</v>
      </c>
      <c r="H36" s="19"/>
      <c r="I36" s="167"/>
      <c r="J36" s="174" t="s">
        <v>440</v>
      </c>
    </row>
  </sheetData>
  <mergeCells count="19">
    <mergeCell ref="G21:G22"/>
    <mergeCell ref="F28:F31"/>
    <mergeCell ref="G28:G31"/>
    <mergeCell ref="F34:F35"/>
    <mergeCell ref="G34:G35"/>
    <mergeCell ref="F23:F27"/>
    <mergeCell ref="G23:G27"/>
    <mergeCell ref="F21:F22"/>
    <mergeCell ref="F2:J2"/>
    <mergeCell ref="F3:F6"/>
    <mergeCell ref="G3:G6"/>
    <mergeCell ref="H3:H6"/>
    <mergeCell ref="I3:I6"/>
    <mergeCell ref="J3:J6"/>
    <mergeCell ref="G10:G15"/>
    <mergeCell ref="F10:F15"/>
    <mergeCell ref="F7:G9"/>
    <mergeCell ref="F18:F19"/>
    <mergeCell ref="G18:G19"/>
  </mergeCells>
  <printOptions horizontalCentered="1"/>
  <pageMargins left="0.23622047244094491" right="0.23622047244094491" top="0.74803149606299213" bottom="0.74803149606299213" header="0.31496062992125984" footer="0.31496062992125984"/>
  <pageSetup paperSize="9" scale="93"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12</vt:i4>
      </vt:variant>
    </vt:vector>
  </HeadingPairs>
  <TitlesOfParts>
    <vt:vector size="25" baseType="lpstr">
      <vt:lpstr>Programación</vt:lpstr>
      <vt:lpstr>Estadística</vt:lpstr>
      <vt:lpstr>Órden del día</vt:lpstr>
      <vt:lpstr>Prohibiciones 1</vt:lpstr>
      <vt:lpstr>Prohibiciones 2</vt:lpstr>
      <vt:lpstr>Prohibiciones 3</vt:lpstr>
      <vt:lpstr>Cristiano</vt:lpstr>
      <vt:lpstr>C. Ortodoxo</vt:lpstr>
      <vt:lpstr>Judaismo</vt:lpstr>
      <vt:lpstr>Musulmán</vt:lpstr>
      <vt:lpstr>Bahá`í</vt:lpstr>
      <vt:lpstr>Tiendas K &amp; H</vt:lpstr>
      <vt:lpstr>Rótulos</vt:lpstr>
      <vt:lpstr>'Bahá`í'!Área_de_impresión</vt:lpstr>
      <vt:lpstr>'C. Ortodoxo'!Área_de_impresión</vt:lpstr>
      <vt:lpstr>Cristiano!Área_de_impresión</vt:lpstr>
      <vt:lpstr>Estadística!Área_de_impresión</vt:lpstr>
      <vt:lpstr>Judaismo!Área_de_impresión</vt:lpstr>
      <vt:lpstr>Musulmán!Área_de_impresión</vt:lpstr>
      <vt:lpstr>'Órden del día'!Área_de_impresión</vt:lpstr>
      <vt:lpstr>'Prohibiciones 1'!Área_de_impresión</vt:lpstr>
      <vt:lpstr>'Prohibiciones 2'!Área_de_impresión</vt:lpstr>
      <vt:lpstr>'Prohibiciones 3'!Área_de_impresión</vt:lpstr>
      <vt:lpstr>Rótulos!Área_de_impresión</vt:lpstr>
      <vt:lpstr>'Tiendas K &amp; H'!Área_de_impresión</vt:lpstr>
    </vt:vector>
  </TitlesOfParts>
  <Company>Ministerio de Defensa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ajorgeas</dc:creator>
  <cp:lastModifiedBy>SORIANO VILLARROYA ANTONIO</cp:lastModifiedBy>
  <cp:lastPrinted>2015-08-27T11:17:14Z</cp:lastPrinted>
  <dcterms:created xsi:type="dcterms:W3CDTF">2012-04-19T10:28:45Z</dcterms:created>
  <dcterms:modified xsi:type="dcterms:W3CDTF">2015-09-01T10:50:32Z</dcterms:modified>
</cp:coreProperties>
</file>